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780" activeTab="0"/>
  </bookViews>
  <sheets>
    <sheet name="2009" sheetId="1" r:id="rId1"/>
    <sheet name="2008" sheetId="2" r:id="rId2"/>
    <sheet name="2007 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  <sheet name="1999" sheetId="11" r:id="rId11"/>
    <sheet name="1998" sheetId="12" r:id="rId12"/>
    <sheet name="1997" sheetId="13" r:id="rId13"/>
    <sheet name="1996" sheetId="14" r:id="rId14"/>
    <sheet name="1995" sheetId="15" r:id="rId15"/>
    <sheet name="1994" sheetId="16" r:id="rId16"/>
    <sheet name="1993" sheetId="17" r:id="rId17"/>
    <sheet name="1992" sheetId="18" r:id="rId18"/>
    <sheet name="1991" sheetId="19" r:id="rId19"/>
    <sheet name="1990" sheetId="20" r:id="rId20"/>
  </sheets>
  <definedNames>
    <definedName name="_xlnm.Print_Area" localSheetId="8">'2001'!$A$1:$H$88</definedName>
    <definedName name="_xlnm.Print_Area" localSheetId="7">'2002'!$A$1:$L$72</definedName>
    <definedName name="_xlnm.Print_Area" localSheetId="6">'2003'!$A$1:$L$64</definedName>
    <definedName name="_xlnm.Print_Area" localSheetId="5">'2004'!$A$1:$L$64</definedName>
    <definedName name="_xlnm.Print_Area" localSheetId="4">'2005'!$A$1:$L$64</definedName>
    <definedName name="_xlnm.Print_Area" localSheetId="3">'2006'!$A$1:$L$64</definedName>
    <definedName name="_xlnm.Print_Area" localSheetId="2">'2007 '!$A$1:$L$69</definedName>
    <definedName name="_xlnm.Print_Area" localSheetId="1">'2008'!$A$1:$L$69</definedName>
    <definedName name="_xlnm.Print_Area" localSheetId="0">'2009'!$A$1:$L$69</definedName>
    <definedName name="_xlnm.Print_Titles" localSheetId="8">'2001'!$1:$2</definedName>
    <definedName name="_xlnm.Print_Titles" localSheetId="7">'2002'!$1:$2</definedName>
    <definedName name="_xlnm.Print_Titles" localSheetId="6">'2003'!$1:$3</definedName>
    <definedName name="_xlnm.Print_Titles" localSheetId="5">'2004'!$1:$3</definedName>
    <definedName name="_xlnm.Print_Titles" localSheetId="4">'2005'!$1:$3</definedName>
    <definedName name="_xlnm.Print_Titles" localSheetId="3">'2006'!$1:$3</definedName>
    <definedName name="_xlnm.Print_Titles" localSheetId="2">'2007 '!$1:$3</definedName>
    <definedName name="_xlnm.Print_Titles" localSheetId="1">'2008'!$1:$3</definedName>
    <definedName name="_xlnm.Print_Titles" localSheetId="0">'2009'!$1:$3</definedName>
  </definedNames>
  <calcPr fullCalcOnLoad="1"/>
</workbook>
</file>

<file path=xl/sharedStrings.xml><?xml version="1.0" encoding="utf-8"?>
<sst xmlns="http://schemas.openxmlformats.org/spreadsheetml/2006/main" count="1888" uniqueCount="180">
  <si>
    <t>Vehicle 
Category</t>
  </si>
  <si>
    <t>Total</t>
  </si>
  <si>
    <t>Quota</t>
  </si>
  <si>
    <t>Bids received</t>
  </si>
  <si>
    <t>Successful bids</t>
  </si>
  <si>
    <t>Quota Premium</t>
  </si>
  <si>
    <t>Category A
Cars (&lt;=1600 cc) &amp; Taxis</t>
  </si>
  <si>
    <t>Category B
Cars &gt;1600 cc</t>
  </si>
  <si>
    <t>Category C
Goods vehicles &amp; buses</t>
  </si>
  <si>
    <t>Category D
Motorcycles</t>
  </si>
  <si>
    <t>Category E
Open Category</t>
  </si>
  <si>
    <t>NA</t>
  </si>
  <si>
    <t>1. Prevailing quota premium (PQP) for existing vehicles is a moving average of the QP over the last 3 months.</t>
  </si>
  <si>
    <t>Month of Bidding
Exercise</t>
  </si>
  <si>
    <t>1st 
Bidding</t>
  </si>
  <si>
    <t>2nd 
Bidding</t>
  </si>
  <si>
    <t>COE BIDDING RESULTS 2009</t>
  </si>
  <si>
    <t>PQP for Feb 2009</t>
  </si>
  <si>
    <t>PQP for Mar 2009</t>
  </si>
  <si>
    <t>PQP for Apr 2009</t>
  </si>
  <si>
    <t>PQP for May 2009</t>
  </si>
  <si>
    <t>PQP for Jun 2009</t>
  </si>
  <si>
    <t>PQP for Jul 2009</t>
  </si>
  <si>
    <t>PQP for Aug 2009</t>
  </si>
  <si>
    <t>PQP for Sep 2009</t>
  </si>
  <si>
    <t>PQP for Oct 2009</t>
  </si>
  <si>
    <t>PQP for Nov 2009</t>
  </si>
  <si>
    <t>PQP for Dec 2009</t>
  </si>
  <si>
    <t>PQP for Jan 2010</t>
  </si>
  <si>
    <t>PQP for Jan 2008</t>
  </si>
  <si>
    <t>COE BIDDING RESULTS 2008</t>
  </si>
  <si>
    <t>PQP for Feb 2008</t>
  </si>
  <si>
    <t>PQP for Mar 2008</t>
  </si>
  <si>
    <t>PQP for Apr 2008</t>
  </si>
  <si>
    <t>PQP for May 2008</t>
  </si>
  <si>
    <t>PQP for Jun 2008</t>
  </si>
  <si>
    <t>PQP for Jul 2008</t>
  </si>
  <si>
    <t>PQP for Aug 2008</t>
  </si>
  <si>
    <t>PQP for Sep 2008</t>
  </si>
  <si>
    <t>PQP for Oct 2008</t>
  </si>
  <si>
    <t>PQP for Nov 2008</t>
  </si>
  <si>
    <t>PQP for Dec 2008</t>
  </si>
  <si>
    <t>PQP for Jan 2009</t>
  </si>
  <si>
    <t>COE BIDDING RESULTS 2007</t>
  </si>
  <si>
    <t>PQP for Feb 2007</t>
  </si>
  <si>
    <t>PQP for Mar 2007</t>
  </si>
  <si>
    <t>PQP for Apr 2007</t>
  </si>
  <si>
    <t>PQP for May 2007</t>
  </si>
  <si>
    <t>PQP for Jun 2007</t>
  </si>
  <si>
    <t>PQP for Jul 2007</t>
  </si>
  <si>
    <t>PQP for Aug 2007</t>
  </si>
  <si>
    <t>PQP for Sep 2007</t>
  </si>
  <si>
    <t>PQP for Oct 2007</t>
  </si>
  <si>
    <t>PQP for Nov 2007</t>
  </si>
  <si>
    <t>PQP for Dec 2007</t>
  </si>
  <si>
    <t>COE BIDDING RESULTS 2006</t>
  </si>
  <si>
    <t>PQP for Feb 2006</t>
  </si>
  <si>
    <t>PQP for Mar 2006</t>
  </si>
  <si>
    <t>PQP for Apr 2006</t>
  </si>
  <si>
    <t>PQP for May 2006</t>
  </si>
  <si>
    <t>PQP for Jun 2006</t>
  </si>
  <si>
    <t>PQP for Jul 2006</t>
  </si>
  <si>
    <t>PQP for Aug 2006</t>
  </si>
  <si>
    <t>PQP for Sep 2006</t>
  </si>
  <si>
    <t>PQP for Oct 2006</t>
  </si>
  <si>
    <t>PQP for Nov 2006</t>
  </si>
  <si>
    <t>PQP for Dec 2006</t>
  </si>
  <si>
    <t>PQP for Jan 2007</t>
  </si>
  <si>
    <t>COE BIDDING RESULTS 2005</t>
  </si>
  <si>
    <t>PQP for Feb 2005</t>
  </si>
  <si>
    <t>PQP for Mar 2005</t>
  </si>
  <si>
    <t>PQP for Apr 2005</t>
  </si>
  <si>
    <t>PQP for May 2005</t>
  </si>
  <si>
    <t>PQP for Jun 2005</t>
  </si>
  <si>
    <t>PQP for Jul 2005</t>
  </si>
  <si>
    <t>PQP for Aug 2005</t>
  </si>
  <si>
    <t>PQP for Sep 2005</t>
  </si>
  <si>
    <t>PQP for Oct 2005</t>
  </si>
  <si>
    <t>PQP for Nov 2005</t>
  </si>
  <si>
    <t>PQP for Dec 2005</t>
  </si>
  <si>
    <t>PQP for Jan 2006</t>
  </si>
  <si>
    <t>COE BIDDING RESULTS 2004</t>
  </si>
  <si>
    <t>PQP for Feb 2004</t>
  </si>
  <si>
    <t>PQP for Mar 2004</t>
  </si>
  <si>
    <t>PQP for Apr 2004</t>
  </si>
  <si>
    <t>PQP for May 2004</t>
  </si>
  <si>
    <t>PQP for Jun 2004</t>
  </si>
  <si>
    <t>PQP for Jul 2004</t>
  </si>
  <si>
    <t>PQP for Aug 2004</t>
  </si>
  <si>
    <t>PQP for Sep 2004</t>
  </si>
  <si>
    <t>PQP for Oct 2004</t>
  </si>
  <si>
    <t>PQP for Nov 2004</t>
  </si>
  <si>
    <t>PQP for Dec 2004</t>
  </si>
  <si>
    <t>PQP for Jan 2005</t>
  </si>
  <si>
    <t>COE BIDDING RESULTS 2003</t>
  </si>
  <si>
    <t>PQP for Feb 2003</t>
  </si>
  <si>
    <t>PQP for Mar 2003</t>
  </si>
  <si>
    <t>PQP for Apr 2003</t>
  </si>
  <si>
    <t>PQP for May 2003</t>
  </si>
  <si>
    <t>PQP for Jun 2003</t>
  </si>
  <si>
    <t>PQP for Jul 2003</t>
  </si>
  <si>
    <t>PQP for Aug 2003</t>
  </si>
  <si>
    <t>PQP for Sep 2003</t>
  </si>
  <si>
    <t>PQP for Oct 2003</t>
  </si>
  <si>
    <t>PQP for Nov 2003</t>
  </si>
  <si>
    <t>PQP for Dec 2003</t>
  </si>
  <si>
    <t>PQP for Jan 2004</t>
  </si>
  <si>
    <t>COE BIDDING RESULTS 2002</t>
  </si>
  <si>
    <t>Quota 
Month</t>
  </si>
  <si>
    <t>Category A
Cars (&lt;=1600 cc) 
&amp; Taxis</t>
  </si>
  <si>
    <t>Category C
Goods vehicles 
&amp; buses</t>
  </si>
  <si>
    <t>Closed</t>
  </si>
  <si>
    <t>Open</t>
  </si>
  <si>
    <t xml:space="preserve"> Jan-2002
(Month of
Bidding Ex.
Dec-2001)</t>
  </si>
  <si>
    <r>
      <t xml:space="preserve">PQP for Jan 2002 </t>
    </r>
    <r>
      <rPr>
        <vertAlign val="superscript"/>
        <sz val="8"/>
        <color indexed="8"/>
        <rFont val="Times New Roman"/>
        <family val="1"/>
      </rPr>
      <t>2</t>
    </r>
  </si>
  <si>
    <t xml:space="preserve"> Feb-2002
(Month of
Bidding Ex.
Jan-2002)</t>
  </si>
  <si>
    <t>PQP for Feb 2002</t>
  </si>
  <si>
    <t xml:space="preserve"> Mar-2002
(Month of
Bidding Ex.
Feb-2002)</t>
  </si>
  <si>
    <t>PQP for Mar 2002</t>
  </si>
  <si>
    <t xml:space="preserve"> Apr-2002
(Month of
Bidding Ex.
Mar-2002)</t>
  </si>
  <si>
    <t>PQP for Apr 2002</t>
  </si>
  <si>
    <r>
      <t xml:space="preserve">Month of Bidding
Exercise </t>
    </r>
    <r>
      <rPr>
        <b/>
        <vertAlign val="superscript"/>
        <sz val="8"/>
        <rFont val="Times New Roman"/>
        <family val="1"/>
      </rPr>
      <t>1</t>
    </r>
  </si>
  <si>
    <t>PQP for May 2002</t>
  </si>
  <si>
    <t>PQP for Jun 2002</t>
  </si>
  <si>
    <t>PQP for Jul 2002</t>
  </si>
  <si>
    <t>PQP for Aug 2002</t>
  </si>
  <si>
    <t>PQP for Sep 2002</t>
  </si>
  <si>
    <t>PQP for Oct 2002</t>
  </si>
  <si>
    <t>PQP for Nov 2002</t>
  </si>
  <si>
    <t>PQP for Dec 2002</t>
  </si>
  <si>
    <t>PQP for Jan 2003</t>
  </si>
  <si>
    <t>1. From April 2002 bidding exercise, the Certificate of Entitlement (COE) Open Bidding System fully replaced the Closed Bidding System.</t>
  </si>
  <si>
    <t xml:space="preserve">   In addition, the Month of Bidding Exercise for the next Quota Month is used.</t>
  </si>
  <si>
    <t>2. Prevailing quota premium (PQP) for existing vehicles is a moving average of the QP over the last 3 months.</t>
  </si>
  <si>
    <t>VEHICLE QUOTA TENDER RESULTS 2001</t>
  </si>
  <si>
    <t>Quota
Month</t>
  </si>
  <si>
    <t>Cat A
Cars (&lt;=1600 cc)
&amp; taxis</t>
  </si>
  <si>
    <t>Cat B
Cars
&gt;1600 cc</t>
  </si>
  <si>
    <t>Cat C
Goods vehicles
&amp; buses</t>
  </si>
  <si>
    <t>Cat D
Motor
Cycles</t>
  </si>
  <si>
    <t>Cat E
"Open"</t>
  </si>
  <si>
    <t/>
  </si>
  <si>
    <t>-</t>
  </si>
  <si>
    <t>Prevailing QP</t>
  </si>
  <si>
    <t xml:space="preserve"> (Closed)</t>
  </si>
  <si>
    <t xml:space="preserve"> ( Open )</t>
  </si>
  <si>
    <t>¹   Prevailing quota premium (PQP) is a moving average of the quota premiums over the last 3 months.</t>
  </si>
  <si>
    <t>*  The PQP for all categories will only be available after the close of the open bidding exercise on 17 Oct 2001.</t>
  </si>
  <si>
    <t>*  The PQP for Categories C and D will only be available after the close of the open bidding exercise on 19 Sep 2001.</t>
  </si>
  <si>
    <t>VEHICLE QUOTA TENDER RESULTS 2000</t>
  </si>
  <si>
    <t>¹   Prevailing quota premium is a moving average of the quota premiums over the last 3 months.</t>
  </si>
  <si>
    <t>VEHICLE QUOTA TENDER RESULTS 1990</t>
  </si>
  <si>
    <t>Tender
Period</t>
  </si>
  <si>
    <t>Cat 1
Cars
1000cc
&amp; below</t>
  </si>
  <si>
    <t>Cat 2
Cars
1001-1600
cc
&amp; Taxis</t>
  </si>
  <si>
    <t>Cat 3
Cars
1601-2000
cc</t>
  </si>
  <si>
    <t>Cat 4
Cars
above
2000 cc</t>
  </si>
  <si>
    <t>Cat 5
Goods
Vehicles
&amp; Buses</t>
  </si>
  <si>
    <t>Cat 6
Motor
Cycles</t>
  </si>
  <si>
    <t>Cat 7
"Open"</t>
  </si>
  <si>
    <t>Cat 8
Weekend
Cars</t>
  </si>
  <si>
    <t>to</t>
  </si>
  <si>
    <t>Prevailing QP ¹</t>
  </si>
  <si>
    <t xml:space="preserve"> </t>
  </si>
  <si>
    <t xml:space="preserve">   ¹    Prevailing quota premium is a moving average of the quota premiums over the last 12 months.</t>
  </si>
  <si>
    <t>VEHICLE QUOTA TENDER RESULTS 1991</t>
  </si>
  <si>
    <t>VEHICLE QUOTA TENDER RESULTS 1992</t>
  </si>
  <si>
    <t>VEHICLE QUOTA TENDER RESULTS 1993</t>
  </si>
  <si>
    <t>VEHICLE QUOTA TENDER RESULTS 1994</t>
  </si>
  <si>
    <t>¹   Prevailing quota premium is a moving average of the quota premiums over the last 12 months.</t>
  </si>
  <si>
    <t>²   WEC Scheme was introduced on 1 May 91 and quota for this category was redistributed to other car categories from Oct 94.</t>
  </si>
  <si>
    <t>VEHICLE QUOTA TENDER RESULTS 1995</t>
  </si>
  <si>
    <t>VEHICLE QUOTA TENDER RESULTS 1996</t>
  </si>
  <si>
    <t>TABLE 8.2 -VEHICLE QUOTA TENDER RESULTS 1997</t>
  </si>
  <si>
    <t>TABLE 8.2 - VEHICLE QUOTA TENDER RESULTS 1998</t>
  </si>
  <si>
    <t>* Wef Nov 98, PQP based on 3 months moving average of QP.</t>
  </si>
  <si>
    <t>TABLE 8.2 - VEHICLE QUOTA TENDER RESULTS 1999</t>
  </si>
  <si>
    <t>Cat 2
Cars
1001-1600cc
&amp; Taxis</t>
  </si>
  <si>
    <t>Cat 3
Cars
1601-2000cc</t>
  </si>
  <si>
    <t>Cat 5
Goods
Vehicles &amp;
Buses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</si>
</sst>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mmm\-yyyy"/>
    <numFmt numFmtId="171" formatCode="_(&quot;$&quot;* #,##0_);_(&quot;$&quot;* \(#,##0\);_(&quot;$&quot;* &quot;-&quot;??_);_(@_)"/>
    <numFmt numFmtId="172" formatCode="&quot;$&quot;#,##0"/>
    <numFmt numFmtId="173" formatCode="#,##0&quot;                  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NewRomanPS"/>
      <family val="0"/>
    </font>
    <font>
      <sz val="8"/>
      <name val="Arial MT"/>
      <family val="0"/>
    </font>
    <font>
      <sz val="8"/>
      <name val="Arial"/>
      <family val="2"/>
    </font>
    <font>
      <sz val="12"/>
      <color indexed="8"/>
      <name val="Times New Roman"/>
      <family val="0"/>
    </font>
    <font>
      <sz val="12"/>
      <name val="Arial"/>
      <family val="0"/>
    </font>
    <font>
      <sz val="12"/>
      <name val="Arial MT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medium"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medium"/>
      <bottom/>
    </border>
    <border>
      <left style="thin"/>
      <right/>
      <top style="thin">
        <color indexed="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7" fontId="6" fillId="0" borderId="0" xfId="0" applyNumberFormat="1" applyFont="1" applyAlignment="1">
      <alignment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Continuous" vertical="top" wrapText="1"/>
    </xf>
    <xf numFmtId="0" fontId="3" fillId="35" borderId="16" xfId="0" applyFont="1" applyFill="1" applyBorder="1" applyAlignment="1">
      <alignment horizontal="centerContinuous" vertical="top" wrapText="1"/>
    </xf>
    <xf numFmtId="170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37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7" fillId="34" borderId="18" xfId="0" applyNumberFormat="1" applyFont="1" applyFill="1" applyBorder="1" applyAlignment="1">
      <alignment horizontal="centerContinuous" vertical="center"/>
    </xf>
    <xf numFmtId="164" fontId="7" fillId="34" borderId="19" xfId="0" applyNumberFormat="1" applyFont="1" applyFill="1" applyBorder="1" applyAlignment="1">
      <alignment horizontal="centerContinuous" vertical="center"/>
    </xf>
    <xf numFmtId="164" fontId="2" fillId="34" borderId="18" xfId="0" applyNumberFormat="1" applyFont="1" applyFill="1" applyBorder="1" applyAlignment="1">
      <alignment horizontal="centerContinuous" vertical="center"/>
    </xf>
    <xf numFmtId="164" fontId="2" fillId="34" borderId="19" xfId="0" applyNumberFormat="1" applyFont="1" applyFill="1" applyBorder="1" applyAlignment="1">
      <alignment horizontal="centerContinuous" vertical="center"/>
    </xf>
    <xf numFmtId="164" fontId="6" fillId="0" borderId="0" xfId="0" applyNumberFormat="1" applyFont="1" applyAlignment="1">
      <alignment/>
    </xf>
    <xf numFmtId="0" fontId="0" fillId="34" borderId="19" xfId="0" applyFill="1" applyBorder="1" applyAlignment="1">
      <alignment horizontal="centerContinuous" vertical="center"/>
    </xf>
    <xf numFmtId="0" fontId="0" fillId="34" borderId="19" xfId="0" applyFill="1" applyBorder="1" applyAlignment="1">
      <alignment horizontal="centerContinuous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Continuous" vertical="top" wrapText="1"/>
    </xf>
    <xf numFmtId="170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0" fontId="3" fillId="35" borderId="14" xfId="0" applyFont="1" applyFill="1" applyBorder="1" applyAlignment="1">
      <alignment horizontal="centerContinuous" vertical="top" wrapText="1"/>
    </xf>
    <xf numFmtId="0" fontId="8" fillId="33" borderId="14" xfId="0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164" fontId="7" fillId="0" borderId="14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164" fontId="7" fillId="34" borderId="14" xfId="0" applyNumberFormat="1" applyFont="1" applyFill="1" applyBorder="1" applyAlignment="1">
      <alignment horizontal="centerContinuous" vertical="center"/>
    </xf>
    <xf numFmtId="164" fontId="2" fillId="34" borderId="14" xfId="0" applyNumberFormat="1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center"/>
    </xf>
    <xf numFmtId="170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7" fontId="2" fillId="0" borderId="25" xfId="0" applyNumberFormat="1" applyFont="1" applyBorder="1" applyAlignment="1">
      <alignment vertical="center"/>
    </xf>
    <xf numFmtId="37" fontId="2" fillId="0" borderId="26" xfId="0" applyNumberFormat="1" applyFont="1" applyBorder="1" applyAlignment="1">
      <alignment vertical="center"/>
    </xf>
    <xf numFmtId="37" fontId="2" fillId="0" borderId="27" xfId="0" applyNumberFormat="1" applyFont="1" applyBorder="1" applyAlignment="1">
      <alignment vertical="center"/>
    </xf>
    <xf numFmtId="1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37" fontId="2" fillId="0" borderId="29" xfId="0" applyNumberFormat="1" applyFont="1" applyBorder="1" applyAlignment="1">
      <alignment vertical="center"/>
    </xf>
    <xf numFmtId="37" fontId="2" fillId="0" borderId="30" xfId="0" applyNumberFormat="1" applyFont="1" applyBorder="1" applyAlignment="1">
      <alignment vertical="center"/>
    </xf>
    <xf numFmtId="37" fontId="2" fillId="0" borderId="31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horizontal="center" vertical="center"/>
    </xf>
    <xf numFmtId="17" fontId="2" fillId="0" borderId="32" xfId="0" applyNumberFormat="1" applyFont="1" applyBorder="1" applyAlignment="1">
      <alignment vertical="center"/>
    </xf>
    <xf numFmtId="0" fontId="2" fillId="36" borderId="33" xfId="0" applyFont="1" applyFill="1" applyBorder="1" applyAlignment="1">
      <alignment vertical="center"/>
    </xf>
    <xf numFmtId="164" fontId="2" fillId="36" borderId="33" xfId="0" applyNumberFormat="1" applyFont="1" applyFill="1" applyBorder="1" applyAlignment="1">
      <alignment vertical="center"/>
    </xf>
    <xf numFmtId="169" fontId="2" fillId="36" borderId="34" xfId="0" applyNumberFormat="1" applyFont="1" applyFill="1" applyBorder="1" applyAlignment="1">
      <alignment horizontal="center" vertical="center"/>
    </xf>
    <xf numFmtId="164" fontId="2" fillId="36" borderId="35" xfId="0" applyNumberFormat="1" applyFont="1" applyFill="1" applyBorder="1" applyAlignment="1">
      <alignment horizontal="center" vertical="center"/>
    </xf>
    <xf numFmtId="37" fontId="7" fillId="0" borderId="36" xfId="0" applyNumberFormat="1" applyFont="1" applyBorder="1" applyAlignment="1">
      <alignment/>
    </xf>
    <xf numFmtId="0" fontId="7" fillId="0" borderId="28" xfId="0" applyFont="1" applyBorder="1" applyAlignment="1">
      <alignment/>
    </xf>
    <xf numFmtId="37" fontId="7" fillId="0" borderId="37" xfId="0" applyNumberFormat="1" applyFont="1" applyBorder="1" applyAlignment="1">
      <alignment/>
    </xf>
    <xf numFmtId="0" fontId="6" fillId="0" borderId="28" xfId="0" applyFont="1" applyBorder="1" applyAlignment="1">
      <alignment/>
    </xf>
    <xf numFmtId="169" fontId="2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/>
    </xf>
    <xf numFmtId="0" fontId="2" fillId="36" borderId="39" xfId="0" applyFont="1" applyFill="1" applyBorder="1" applyAlignment="1">
      <alignment vertical="center"/>
    </xf>
    <xf numFmtId="169" fontId="2" fillId="36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37" fontId="7" fillId="0" borderId="42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2" fillId="0" borderId="43" xfId="0" applyFont="1" applyBorder="1" applyAlignment="1">
      <alignment vertical="center"/>
    </xf>
    <xf numFmtId="37" fontId="7" fillId="0" borderId="44" xfId="0" applyNumberFormat="1" applyFont="1" applyBorder="1" applyAlignment="1">
      <alignment/>
    </xf>
    <xf numFmtId="169" fontId="2" fillId="0" borderId="4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6" fillId="0" borderId="32" xfId="0" applyFont="1" applyBorder="1" applyAlignment="1">
      <alignment/>
    </xf>
    <xf numFmtId="0" fontId="2" fillId="36" borderId="45" xfId="0" applyFont="1" applyFill="1" applyBorder="1" applyAlignment="1">
      <alignment vertical="center"/>
    </xf>
    <xf numFmtId="169" fontId="2" fillId="36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/>
    </xf>
    <xf numFmtId="0" fontId="2" fillId="0" borderId="48" xfId="0" applyFont="1" applyBorder="1" applyAlignment="1">
      <alignment vertical="center"/>
    </xf>
    <xf numFmtId="170" fontId="2" fillId="0" borderId="2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37" fontId="2" fillId="34" borderId="50" xfId="0" applyNumberFormat="1" applyFont="1" applyFill="1" applyBorder="1" applyAlignment="1">
      <alignment vertical="center"/>
    </xf>
    <xf numFmtId="37" fontId="2" fillId="0" borderId="51" xfId="0" applyNumberFormat="1" applyFont="1" applyBorder="1" applyAlignment="1">
      <alignment vertical="center"/>
    </xf>
    <xf numFmtId="37" fontId="7" fillId="0" borderId="52" xfId="0" applyNumberFormat="1" applyFont="1" applyBorder="1" applyAlignment="1">
      <alignment/>
    </xf>
    <xf numFmtId="0" fontId="2" fillId="0" borderId="53" xfId="0" applyFont="1" applyBorder="1" applyAlignment="1">
      <alignment vertical="center"/>
    </xf>
    <xf numFmtId="37" fontId="2" fillId="34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164" fontId="2" fillId="34" borderId="55" xfId="0" applyNumberFormat="1" applyFont="1" applyFill="1" applyBorder="1" applyAlignment="1">
      <alignment vertical="center"/>
    </xf>
    <xf numFmtId="164" fontId="2" fillId="0" borderId="56" xfId="0" applyNumberFormat="1" applyFont="1" applyBorder="1" applyAlignment="1">
      <alignment vertical="center"/>
    </xf>
    <xf numFmtId="169" fontId="2" fillId="0" borderId="57" xfId="0" applyNumberFormat="1" applyFont="1" applyBorder="1" applyAlignment="1">
      <alignment horizontal="center" vertical="center"/>
    </xf>
    <xf numFmtId="0" fontId="2" fillId="36" borderId="58" xfId="0" applyFont="1" applyFill="1" applyBorder="1" applyAlignment="1">
      <alignment vertical="center"/>
    </xf>
    <xf numFmtId="164" fontId="2" fillId="36" borderId="58" xfId="0" applyNumberFormat="1" applyFont="1" applyFill="1" applyBorder="1" applyAlignment="1">
      <alignment vertical="center"/>
    </xf>
    <xf numFmtId="169" fontId="2" fillId="36" borderId="58" xfId="0" applyNumberFormat="1" applyFont="1" applyFill="1" applyBorder="1" applyAlignment="1">
      <alignment horizontal="center" vertical="center"/>
    </xf>
    <xf numFmtId="164" fontId="2" fillId="0" borderId="55" xfId="0" applyNumberFormat="1" applyFont="1" applyBorder="1" applyAlignment="1">
      <alignment vertical="center"/>
    </xf>
    <xf numFmtId="164" fontId="2" fillId="34" borderId="29" xfId="0" applyNumberFormat="1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164" fontId="2" fillId="36" borderId="5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/>
    </xf>
    <xf numFmtId="37" fontId="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3" fillId="35" borderId="60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70" fontId="2" fillId="0" borderId="29" xfId="0" applyNumberFormat="1" applyFont="1" applyBorder="1" applyAlignment="1">
      <alignment horizontal="center" vertical="center"/>
    </xf>
    <xf numFmtId="37" fontId="2" fillId="0" borderId="43" xfId="0" applyNumberFormat="1" applyFont="1" applyBorder="1" applyAlignment="1">
      <alignment vertical="center"/>
    </xf>
    <xf numFmtId="17" fontId="2" fillId="0" borderId="29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7" fontId="2" fillId="0" borderId="55" xfId="0" applyNumberFormat="1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169" fontId="2" fillId="0" borderId="56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37" fontId="14" fillId="0" borderId="11" xfId="0" applyNumberFormat="1" applyFont="1" applyBorder="1" applyAlignment="1">
      <alignment/>
    </xf>
    <xf numFmtId="0" fontId="14" fillId="0" borderId="61" xfId="0" applyFont="1" applyBorder="1" applyAlignment="1">
      <alignment/>
    </xf>
    <xf numFmtId="0" fontId="0" fillId="0" borderId="61" xfId="0" applyBorder="1" applyAlignment="1">
      <alignment/>
    </xf>
    <xf numFmtId="169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center" vertical="center"/>
    </xf>
    <xf numFmtId="37" fontId="14" fillId="0" borderId="62" xfId="0" applyNumberFormat="1" applyFont="1" applyBorder="1" applyAlignment="1">
      <alignment/>
    </xf>
    <xf numFmtId="169" fontId="2" fillId="0" borderId="62" xfId="0" applyNumberFormat="1" applyFont="1" applyBorder="1" applyAlignment="1">
      <alignment horizontal="center" vertical="center"/>
    </xf>
    <xf numFmtId="0" fontId="0" fillId="0" borderId="63" xfId="0" applyBorder="1" applyAlignment="1">
      <alignment/>
    </xf>
    <xf numFmtId="169" fontId="2" fillId="0" borderId="64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37" fontId="15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3" fillId="35" borderId="14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horizontal="center" vertical="top"/>
    </xf>
    <xf numFmtId="17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37" fontId="2" fillId="0" borderId="29" xfId="0" applyNumberFormat="1" applyFont="1" applyBorder="1" applyAlignment="1">
      <alignment vertical="center"/>
    </xf>
    <xf numFmtId="169" fontId="2" fillId="0" borderId="43" xfId="0" applyNumberFormat="1" applyFont="1" applyBorder="1" applyAlignment="1">
      <alignment vertical="center"/>
    </xf>
    <xf numFmtId="37" fontId="2" fillId="0" borderId="43" xfId="0" applyNumberFormat="1" applyFont="1" applyBorder="1" applyAlignment="1">
      <alignment vertical="center"/>
    </xf>
    <xf numFmtId="0" fontId="15" fillId="0" borderId="0" xfId="0" applyFont="1" applyAlignment="1">
      <alignment/>
    </xf>
    <xf numFmtId="17" fontId="2" fillId="0" borderId="29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7" fontId="2" fillId="0" borderId="55" xfId="0" applyNumberFormat="1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9" fontId="2" fillId="0" borderId="65" xfId="0" applyNumberFormat="1" applyFont="1" applyBorder="1" applyAlignment="1">
      <alignment vertical="center"/>
    </xf>
    <xf numFmtId="37" fontId="2" fillId="0" borderId="66" xfId="0" applyNumberFormat="1" applyFont="1" applyBorder="1" applyAlignment="1">
      <alignment vertical="center"/>
    </xf>
    <xf numFmtId="169" fontId="2" fillId="0" borderId="67" xfId="0" applyNumberFormat="1" applyFont="1" applyBorder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7" fontId="2" fillId="0" borderId="67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horizontal="right" vertical="center"/>
    </xf>
    <xf numFmtId="37" fontId="15" fillId="0" borderId="0" xfId="0" applyNumberFormat="1" applyFont="1" applyAlignment="1">
      <alignment/>
    </xf>
    <xf numFmtId="169" fontId="2" fillId="0" borderId="48" xfId="0" applyNumberFormat="1" applyFont="1" applyBorder="1" applyAlignment="1">
      <alignment vertical="center"/>
    </xf>
    <xf numFmtId="164" fontId="2" fillId="0" borderId="48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37" fontId="2" fillId="0" borderId="43" xfId="0" applyNumberFormat="1" applyFont="1" applyBorder="1" applyAlignment="1">
      <alignment horizontal="right" vertical="center"/>
    </xf>
    <xf numFmtId="37" fontId="2" fillId="0" borderId="4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13" fillId="0" borderId="0" xfId="0" applyFont="1" applyAlignment="1" quotePrefix="1">
      <alignment horizontal="left" vertical="center"/>
    </xf>
    <xf numFmtId="169" fontId="2" fillId="0" borderId="55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/>
    </xf>
    <xf numFmtId="17" fontId="2" fillId="0" borderId="61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37" fontId="2" fillId="0" borderId="30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9" fontId="2" fillId="0" borderId="6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48" xfId="0" applyFont="1" applyBorder="1" applyAlignment="1">
      <alignment vertical="center"/>
    </xf>
    <xf numFmtId="164" fontId="2" fillId="0" borderId="68" xfId="0" applyNumberFormat="1" applyFont="1" applyBorder="1" applyAlignment="1">
      <alignment vertical="center"/>
    </xf>
    <xf numFmtId="169" fontId="2" fillId="0" borderId="56" xfId="0" applyNumberFormat="1" applyFont="1" applyBorder="1" applyAlignment="1">
      <alignment horizontal="center" vertical="center"/>
    </xf>
    <xf numFmtId="169" fontId="2" fillId="0" borderId="64" xfId="0" applyNumberFormat="1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3" fontId="2" fillId="0" borderId="50" xfId="0" applyNumberFormat="1" applyFont="1" applyBorder="1" applyAlignment="1">
      <alignment horizontal="centerContinuous" vertical="center"/>
    </xf>
    <xf numFmtId="3" fontId="2" fillId="0" borderId="69" xfId="0" applyNumberFormat="1" applyFont="1" applyBorder="1" applyAlignment="1">
      <alignment horizontal="centerContinuous" vertical="center"/>
    </xf>
    <xf numFmtId="3" fontId="2" fillId="0" borderId="29" xfId="0" applyNumberFormat="1" applyFont="1" applyBorder="1" applyAlignment="1">
      <alignment horizontal="centerContinuous" vertical="center"/>
    </xf>
    <xf numFmtId="3" fontId="2" fillId="0" borderId="70" xfId="0" applyNumberFormat="1" applyFont="1" applyBorder="1" applyAlignment="1">
      <alignment horizontal="centerContinuous" vertical="center"/>
    </xf>
    <xf numFmtId="164" fontId="2" fillId="0" borderId="29" xfId="0" applyNumberFormat="1" applyFont="1" applyBorder="1" applyAlignment="1">
      <alignment horizontal="centerContinuous" vertical="center"/>
    </xf>
    <xf numFmtId="164" fontId="2" fillId="0" borderId="70" xfId="0" applyNumberFormat="1" applyFont="1" applyBorder="1" applyAlignment="1">
      <alignment horizontal="centerContinuous" vertical="center"/>
    </xf>
    <xf numFmtId="164" fontId="2" fillId="0" borderId="55" xfId="0" applyNumberFormat="1" applyFont="1" applyBorder="1" applyAlignment="1">
      <alignment horizontal="centerContinuous" vertical="center"/>
    </xf>
    <xf numFmtId="164" fontId="2" fillId="0" borderId="71" xfId="0" applyNumberFormat="1" applyFont="1" applyBorder="1" applyAlignment="1">
      <alignment horizontal="centerContinuous" vertical="center"/>
    </xf>
    <xf numFmtId="164" fontId="2" fillId="0" borderId="68" xfId="0" applyNumberFormat="1" applyFont="1" applyBorder="1" applyAlignment="1">
      <alignment horizontal="centerContinuous" vertical="center"/>
    </xf>
    <xf numFmtId="164" fontId="2" fillId="0" borderId="72" xfId="0" applyNumberFormat="1" applyFont="1" applyBorder="1" applyAlignment="1">
      <alignment horizontal="centerContinuous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70" fontId="2" fillId="0" borderId="17" xfId="0" applyNumberFormat="1" applyFont="1" applyBorder="1" applyAlignment="1" quotePrefix="1">
      <alignment horizontal="center" vertical="top" wrapText="1"/>
    </xf>
    <xf numFmtId="170" fontId="2" fillId="0" borderId="11" xfId="0" applyNumberFormat="1" applyFont="1" applyBorder="1" applyAlignment="1">
      <alignment horizontal="center" vertical="top"/>
    </xf>
    <xf numFmtId="170" fontId="2" fillId="0" borderId="10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3" fillId="35" borderId="60" xfId="0" applyFont="1" applyFill="1" applyBorder="1" applyAlignment="1">
      <alignment horizontal="center" vertical="top" wrapText="1"/>
    </xf>
    <xf numFmtId="0" fontId="19" fillId="0" borderId="73" xfId="0" applyFont="1" applyBorder="1" applyAlignment="1">
      <alignment horizontal="center" vertical="top" wrapText="1"/>
    </xf>
    <xf numFmtId="173" fontId="2" fillId="0" borderId="50" xfId="0" applyNumberFormat="1" applyFont="1" applyBorder="1" applyAlignment="1">
      <alignment vertical="center"/>
    </xf>
    <xf numFmtId="173" fontId="2" fillId="0" borderId="69" xfId="0" applyNumberFormat="1" applyFont="1" applyBorder="1" applyAlignment="1">
      <alignment vertical="center"/>
    </xf>
    <xf numFmtId="173" fontId="2" fillId="0" borderId="29" xfId="0" applyNumberFormat="1" applyFont="1" applyBorder="1" applyAlignment="1">
      <alignment vertical="center"/>
    </xf>
    <xf numFmtId="173" fontId="2" fillId="0" borderId="70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7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zoomScalePageLayoutView="0" workbookViewId="0" topLeftCell="A1">
      <selection activeCell="A2" sqref="A2:A3"/>
    </sheetView>
  </sheetViews>
  <sheetFormatPr defaultColWidth="9.140625" defaultRowHeight="12.75"/>
  <cols>
    <col min="1" max="1" width="8.00390625" style="1" customWidth="1"/>
    <col min="2" max="2" width="13.421875" style="1" customWidth="1"/>
    <col min="3" max="5" width="7.140625" style="1" bestFit="1" customWidth="1"/>
    <col min="6" max="6" width="7.140625" style="1" customWidth="1"/>
    <col min="7" max="8" width="7.140625" style="1" bestFit="1" customWidth="1"/>
    <col min="9" max="10" width="7.140625" style="1" customWidth="1"/>
    <col min="11" max="11" width="7.140625" style="1" bestFit="1" customWidth="1"/>
    <col min="12" max="12" width="7.140625" style="1" customWidth="1"/>
    <col min="13" max="13" width="9.140625" style="1" customWidth="1"/>
    <col min="14" max="15" width="7.140625" style="1" bestFit="1" customWidth="1"/>
    <col min="16" max="16" width="8.140625" style="1" customWidth="1"/>
    <col min="17" max="17" width="7.7109375" style="1" customWidth="1"/>
    <col min="18" max="19" width="6.8515625" style="1" bestFit="1" customWidth="1"/>
    <col min="20" max="16384" width="9.140625" style="1" customWidth="1"/>
  </cols>
  <sheetData>
    <row r="1" spans="1:12" ht="1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0">
      <c r="A2" s="196" t="s">
        <v>13</v>
      </c>
      <c r="B2" s="196" t="s">
        <v>0</v>
      </c>
      <c r="C2" s="10" t="s">
        <v>6</v>
      </c>
      <c r="D2" s="11"/>
      <c r="E2" s="10" t="s">
        <v>7</v>
      </c>
      <c r="F2" s="11"/>
      <c r="G2" s="10" t="s">
        <v>8</v>
      </c>
      <c r="H2" s="11"/>
      <c r="I2" s="10" t="s">
        <v>9</v>
      </c>
      <c r="J2" s="11"/>
      <c r="K2" s="10" t="s">
        <v>10</v>
      </c>
      <c r="L2" s="11"/>
    </row>
    <row r="3" spans="1:12" s="3" customFormat="1" ht="20.25">
      <c r="A3" s="197"/>
      <c r="B3" s="197"/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7" t="s">
        <v>15</v>
      </c>
    </row>
    <row r="4" spans="1:12" ht="11.25" customHeight="1">
      <c r="A4" s="12">
        <v>39814</v>
      </c>
      <c r="B4" s="13" t="s">
        <v>2</v>
      </c>
      <c r="C4" s="18">
        <v>1839</v>
      </c>
      <c r="D4" s="18">
        <v>1839</v>
      </c>
      <c r="E4" s="18">
        <v>1100</v>
      </c>
      <c r="F4" s="18">
        <v>1099</v>
      </c>
      <c r="G4" s="18">
        <v>274</v>
      </c>
      <c r="H4" s="18">
        <v>268</v>
      </c>
      <c r="I4" s="18">
        <v>409</v>
      </c>
      <c r="J4" s="18">
        <v>411</v>
      </c>
      <c r="K4" s="18">
        <v>767</v>
      </c>
      <c r="L4" s="18">
        <v>758</v>
      </c>
    </row>
    <row r="5" spans="1:12" ht="11.25" customHeight="1">
      <c r="A5" s="5"/>
      <c r="B5" s="13" t="s">
        <v>4</v>
      </c>
      <c r="C5" s="18">
        <v>1784</v>
      </c>
      <c r="D5" s="18">
        <v>1832</v>
      </c>
      <c r="E5" s="18">
        <v>1100</v>
      </c>
      <c r="F5" s="18">
        <v>1097</v>
      </c>
      <c r="G5" s="18">
        <v>274</v>
      </c>
      <c r="H5" s="18">
        <v>260</v>
      </c>
      <c r="I5" s="18">
        <v>401</v>
      </c>
      <c r="J5" s="18">
        <v>386</v>
      </c>
      <c r="K5" s="18">
        <v>763</v>
      </c>
      <c r="L5" s="18">
        <v>748</v>
      </c>
    </row>
    <row r="6" spans="1:12" ht="11.25" customHeight="1">
      <c r="A6" s="5"/>
      <c r="B6" s="13" t="s">
        <v>3</v>
      </c>
      <c r="C6" s="18">
        <v>2541</v>
      </c>
      <c r="D6" s="18">
        <v>2109</v>
      </c>
      <c r="E6" s="18">
        <v>1332</v>
      </c>
      <c r="F6" s="18">
        <v>1179</v>
      </c>
      <c r="G6" s="18">
        <v>344</v>
      </c>
      <c r="H6" s="18">
        <v>320</v>
      </c>
      <c r="I6" s="18">
        <v>583</v>
      </c>
      <c r="J6" s="18">
        <v>606</v>
      </c>
      <c r="K6" s="18">
        <v>1118</v>
      </c>
      <c r="L6" s="18">
        <v>1025</v>
      </c>
    </row>
    <row r="7" spans="1:12" ht="11.25" customHeight="1">
      <c r="A7" s="5"/>
      <c r="B7" s="13" t="s">
        <v>5</v>
      </c>
      <c r="C7" s="14">
        <v>5001</v>
      </c>
      <c r="D7" s="14">
        <v>2693</v>
      </c>
      <c r="E7" s="14">
        <v>3089</v>
      </c>
      <c r="F7" s="14">
        <v>200</v>
      </c>
      <c r="G7" s="14">
        <v>3502</v>
      </c>
      <c r="H7" s="14">
        <v>2900</v>
      </c>
      <c r="I7" s="14">
        <v>1000</v>
      </c>
      <c r="J7" s="14">
        <v>900</v>
      </c>
      <c r="K7" s="14">
        <v>5701</v>
      </c>
      <c r="L7" s="14">
        <v>3200</v>
      </c>
    </row>
    <row r="8" spans="1:12" ht="11.25" customHeight="1">
      <c r="A8" s="4"/>
      <c r="B8" s="9" t="s">
        <v>17</v>
      </c>
      <c r="C8" s="20">
        <v>5346</v>
      </c>
      <c r="D8" s="21"/>
      <c r="E8" s="20">
        <v>4273</v>
      </c>
      <c r="F8" s="21"/>
      <c r="G8" s="20">
        <v>5116</v>
      </c>
      <c r="H8" s="21"/>
      <c r="I8" s="22">
        <v>1097</v>
      </c>
      <c r="J8" s="23"/>
      <c r="K8" s="20" t="s">
        <v>11</v>
      </c>
      <c r="L8" s="21"/>
    </row>
    <row r="9" spans="1:12" ht="11.25" customHeight="1">
      <c r="A9" s="12">
        <v>39845</v>
      </c>
      <c r="B9" s="13" t="s">
        <v>2</v>
      </c>
      <c r="C9" s="18">
        <v>1894</v>
      </c>
      <c r="D9" s="18">
        <v>1846</v>
      </c>
      <c r="E9" s="18">
        <v>1099</v>
      </c>
      <c r="F9" s="18">
        <v>1101</v>
      </c>
      <c r="G9" s="18">
        <v>264</v>
      </c>
      <c r="H9" s="18">
        <v>272</v>
      </c>
      <c r="I9" s="18">
        <v>417</v>
      </c>
      <c r="J9" s="18">
        <v>434</v>
      </c>
      <c r="K9" s="18">
        <v>756</v>
      </c>
      <c r="L9" s="18">
        <v>762</v>
      </c>
    </row>
    <row r="10" spans="1:12" ht="11.25" customHeight="1">
      <c r="A10" s="5"/>
      <c r="B10" s="13" t="s">
        <v>4</v>
      </c>
      <c r="C10" s="18">
        <v>1894</v>
      </c>
      <c r="D10" s="18">
        <v>1842</v>
      </c>
      <c r="E10" s="18">
        <v>1097</v>
      </c>
      <c r="F10" s="18">
        <v>1090</v>
      </c>
      <c r="G10" s="18">
        <v>264</v>
      </c>
      <c r="H10" s="18">
        <v>271</v>
      </c>
      <c r="I10" s="18">
        <v>406</v>
      </c>
      <c r="J10" s="18">
        <v>434</v>
      </c>
      <c r="K10" s="18">
        <v>746</v>
      </c>
      <c r="L10" s="18">
        <v>746</v>
      </c>
    </row>
    <row r="11" spans="1:12" ht="11.25" customHeight="1">
      <c r="A11" s="5"/>
      <c r="B11" s="13" t="s">
        <v>3</v>
      </c>
      <c r="C11" s="18">
        <v>2077</v>
      </c>
      <c r="D11" s="18">
        <v>2722</v>
      </c>
      <c r="E11" s="18">
        <v>1231</v>
      </c>
      <c r="F11" s="18">
        <v>1675</v>
      </c>
      <c r="G11" s="18">
        <v>350</v>
      </c>
      <c r="H11" s="18">
        <v>403</v>
      </c>
      <c r="I11" s="18">
        <v>674</v>
      </c>
      <c r="J11" s="18">
        <v>650</v>
      </c>
      <c r="K11" s="18">
        <v>1225</v>
      </c>
      <c r="L11" s="18">
        <v>1507</v>
      </c>
    </row>
    <row r="12" spans="1:12" ht="11.25" customHeight="1">
      <c r="A12" s="5"/>
      <c r="B12" s="13" t="s">
        <v>5</v>
      </c>
      <c r="C12" s="14">
        <v>1020</v>
      </c>
      <c r="D12" s="14">
        <v>4460</v>
      </c>
      <c r="E12" s="14">
        <v>689</v>
      </c>
      <c r="F12" s="14">
        <v>4889</v>
      </c>
      <c r="G12" s="14">
        <v>2590</v>
      </c>
      <c r="H12" s="14">
        <v>4190</v>
      </c>
      <c r="I12" s="14">
        <v>701</v>
      </c>
      <c r="J12" s="14">
        <v>801</v>
      </c>
      <c r="K12" s="14">
        <v>3000</v>
      </c>
      <c r="L12" s="14">
        <v>5889</v>
      </c>
    </row>
    <row r="13" spans="1:12" ht="11.25" customHeight="1">
      <c r="A13" s="4"/>
      <c r="B13" s="9" t="s">
        <v>18</v>
      </c>
      <c r="C13" s="20">
        <v>4516</v>
      </c>
      <c r="D13" s="21"/>
      <c r="E13" s="20">
        <v>3004</v>
      </c>
      <c r="F13" s="21"/>
      <c r="G13" s="20">
        <v>3733</v>
      </c>
      <c r="H13" s="21"/>
      <c r="I13" s="22">
        <v>928</v>
      </c>
      <c r="J13" s="23"/>
      <c r="K13" s="20" t="s">
        <v>11</v>
      </c>
      <c r="L13" s="21"/>
    </row>
    <row r="14" spans="1:12" ht="11.25" customHeight="1">
      <c r="A14" s="12">
        <v>39873</v>
      </c>
      <c r="B14" s="13" t="s">
        <v>2</v>
      </c>
      <c r="C14" s="18">
        <v>1839</v>
      </c>
      <c r="D14" s="18">
        <v>1843</v>
      </c>
      <c r="E14" s="18">
        <v>1101</v>
      </c>
      <c r="F14" s="18">
        <v>1110</v>
      </c>
      <c r="G14" s="18">
        <v>264</v>
      </c>
      <c r="H14" s="18">
        <v>265</v>
      </c>
      <c r="I14" s="18">
        <v>420</v>
      </c>
      <c r="J14" s="18">
        <v>409</v>
      </c>
      <c r="K14" s="18">
        <v>762</v>
      </c>
      <c r="L14" s="18">
        <v>768</v>
      </c>
    </row>
    <row r="15" spans="1:12" ht="11.25" customHeight="1">
      <c r="A15" s="5"/>
      <c r="B15" s="13" t="s">
        <v>4</v>
      </c>
      <c r="C15" s="18">
        <v>1839</v>
      </c>
      <c r="D15" s="18">
        <v>1843</v>
      </c>
      <c r="E15" s="18">
        <v>1100</v>
      </c>
      <c r="F15" s="18">
        <v>1101</v>
      </c>
      <c r="G15" s="18">
        <v>255</v>
      </c>
      <c r="H15" s="18">
        <v>234</v>
      </c>
      <c r="I15" s="18">
        <v>419</v>
      </c>
      <c r="J15" s="18">
        <v>378</v>
      </c>
      <c r="K15" s="18">
        <v>759</v>
      </c>
      <c r="L15" s="18">
        <v>768</v>
      </c>
    </row>
    <row r="16" spans="1:12" ht="11.25" customHeight="1">
      <c r="A16" s="5"/>
      <c r="B16" s="13" t="s">
        <v>3</v>
      </c>
      <c r="C16" s="18">
        <v>2376</v>
      </c>
      <c r="D16" s="18">
        <v>2202</v>
      </c>
      <c r="E16" s="18">
        <v>1346</v>
      </c>
      <c r="F16" s="18">
        <v>1359</v>
      </c>
      <c r="G16" s="18">
        <v>512</v>
      </c>
      <c r="H16" s="18">
        <v>516</v>
      </c>
      <c r="I16" s="18">
        <v>674</v>
      </c>
      <c r="J16" s="18">
        <v>513</v>
      </c>
      <c r="K16" s="18">
        <v>1298</v>
      </c>
      <c r="L16" s="18">
        <v>1228</v>
      </c>
    </row>
    <row r="17" spans="1:12" ht="11.25" customHeight="1">
      <c r="A17" s="5"/>
      <c r="B17" s="13" t="s">
        <v>5</v>
      </c>
      <c r="C17" s="14">
        <v>4890</v>
      </c>
      <c r="D17" s="14">
        <v>5116</v>
      </c>
      <c r="E17" s="14">
        <v>5101</v>
      </c>
      <c r="F17" s="14">
        <v>5001</v>
      </c>
      <c r="G17" s="14">
        <v>5300</v>
      </c>
      <c r="H17" s="14">
        <v>5600</v>
      </c>
      <c r="I17" s="14">
        <v>958</v>
      </c>
      <c r="J17" s="14">
        <v>912</v>
      </c>
      <c r="K17" s="14">
        <v>5700</v>
      </c>
      <c r="L17" s="14">
        <v>5982</v>
      </c>
    </row>
    <row r="18" spans="1:12" ht="11.25" customHeight="1">
      <c r="A18" s="4"/>
      <c r="B18" s="9" t="s">
        <v>19</v>
      </c>
      <c r="C18" s="20">
        <v>3864</v>
      </c>
      <c r="D18" s="21"/>
      <c r="E18" s="20">
        <v>3162</v>
      </c>
      <c r="F18" s="21"/>
      <c r="G18" s="20">
        <v>4014</v>
      </c>
      <c r="H18" s="21"/>
      <c r="I18" s="22">
        <v>879</v>
      </c>
      <c r="J18" s="23"/>
      <c r="K18" s="20" t="s">
        <v>11</v>
      </c>
      <c r="L18" s="21"/>
    </row>
    <row r="19" spans="1:12" ht="11.25" customHeight="1">
      <c r="A19" s="12">
        <v>39904</v>
      </c>
      <c r="B19" s="13" t="s">
        <v>2</v>
      </c>
      <c r="C19" s="18">
        <v>1396</v>
      </c>
      <c r="D19" s="18">
        <v>1396</v>
      </c>
      <c r="E19" s="18">
        <v>761</v>
      </c>
      <c r="F19" s="18">
        <v>769</v>
      </c>
      <c r="G19" s="18">
        <v>240</v>
      </c>
      <c r="H19" s="18">
        <v>262</v>
      </c>
      <c r="I19" s="18">
        <v>391</v>
      </c>
      <c r="J19" s="18">
        <v>421</v>
      </c>
      <c r="K19" s="18">
        <v>720</v>
      </c>
      <c r="L19" s="18">
        <v>717</v>
      </c>
    </row>
    <row r="20" spans="1:12" ht="11.25" customHeight="1">
      <c r="A20" s="5"/>
      <c r="B20" s="13" t="s">
        <v>4</v>
      </c>
      <c r="C20" s="18">
        <v>1396</v>
      </c>
      <c r="D20" s="18">
        <v>1390</v>
      </c>
      <c r="E20" s="18">
        <v>707</v>
      </c>
      <c r="F20" s="18">
        <v>755</v>
      </c>
      <c r="G20" s="18">
        <v>240</v>
      </c>
      <c r="H20" s="18">
        <v>255</v>
      </c>
      <c r="I20" s="18">
        <v>389</v>
      </c>
      <c r="J20" s="18">
        <v>418</v>
      </c>
      <c r="K20" s="18">
        <v>720</v>
      </c>
      <c r="L20" s="18">
        <v>708</v>
      </c>
    </row>
    <row r="21" spans="1:12" ht="11.25" customHeight="1">
      <c r="A21" s="5"/>
      <c r="B21" s="13" t="s">
        <v>3</v>
      </c>
      <c r="C21" s="18">
        <v>2026</v>
      </c>
      <c r="D21" s="18">
        <v>1906</v>
      </c>
      <c r="E21" s="18">
        <v>1036</v>
      </c>
      <c r="F21" s="18">
        <v>1001</v>
      </c>
      <c r="G21" s="18">
        <v>537</v>
      </c>
      <c r="H21" s="18">
        <v>412</v>
      </c>
      <c r="I21" s="18">
        <v>545</v>
      </c>
      <c r="J21" s="18">
        <v>555</v>
      </c>
      <c r="K21" s="18">
        <v>1202</v>
      </c>
      <c r="L21" s="18">
        <v>1365</v>
      </c>
    </row>
    <row r="22" spans="1:12" ht="11.25" customHeight="1">
      <c r="A22" s="5"/>
      <c r="B22" s="13" t="s">
        <v>5</v>
      </c>
      <c r="C22" s="14">
        <v>7090</v>
      </c>
      <c r="D22" s="14">
        <v>7589</v>
      </c>
      <c r="E22" s="14">
        <v>7501</v>
      </c>
      <c r="F22" s="14">
        <v>7490</v>
      </c>
      <c r="G22" s="14">
        <v>7302</v>
      </c>
      <c r="H22" s="14">
        <v>6610</v>
      </c>
      <c r="I22" s="14">
        <v>1053</v>
      </c>
      <c r="J22" s="14">
        <v>889</v>
      </c>
      <c r="K22" s="14">
        <v>7326</v>
      </c>
      <c r="L22" s="14">
        <v>7789</v>
      </c>
    </row>
    <row r="23" spans="1:12" ht="11.25" customHeight="1">
      <c r="A23" s="4"/>
      <c r="B23" s="9" t="s">
        <v>20</v>
      </c>
      <c r="C23" s="20">
        <v>5028</v>
      </c>
      <c r="D23" s="21"/>
      <c r="E23" s="20">
        <v>5112</v>
      </c>
      <c r="F23" s="21"/>
      <c r="G23" s="20">
        <v>5266</v>
      </c>
      <c r="H23" s="21"/>
      <c r="I23" s="22">
        <v>886</v>
      </c>
      <c r="J23" s="23"/>
      <c r="K23" s="20" t="s">
        <v>11</v>
      </c>
      <c r="L23" s="21"/>
    </row>
    <row r="24" spans="1:12" ht="11.25" customHeight="1">
      <c r="A24" s="12">
        <v>39934</v>
      </c>
      <c r="B24" s="13" t="s">
        <v>2</v>
      </c>
      <c r="C24" s="18">
        <v>1396</v>
      </c>
      <c r="D24" s="18">
        <v>1402</v>
      </c>
      <c r="E24" s="18">
        <v>814</v>
      </c>
      <c r="F24" s="18">
        <v>774</v>
      </c>
      <c r="G24" s="18">
        <v>231</v>
      </c>
      <c r="H24" s="18">
        <v>238</v>
      </c>
      <c r="I24" s="18">
        <v>392</v>
      </c>
      <c r="J24" s="18">
        <v>393</v>
      </c>
      <c r="K24" s="18">
        <v>716</v>
      </c>
      <c r="L24" s="18">
        <v>725</v>
      </c>
    </row>
    <row r="25" spans="1:12" ht="11.25" customHeight="1">
      <c r="A25" s="5"/>
      <c r="B25" s="13" t="s">
        <v>4</v>
      </c>
      <c r="C25" s="18">
        <v>1391</v>
      </c>
      <c r="D25" s="18">
        <v>1383</v>
      </c>
      <c r="E25" s="18">
        <v>814</v>
      </c>
      <c r="F25" s="18">
        <v>774</v>
      </c>
      <c r="G25" s="18">
        <v>225</v>
      </c>
      <c r="H25" s="18">
        <v>228</v>
      </c>
      <c r="I25" s="18">
        <v>376</v>
      </c>
      <c r="J25" s="18">
        <v>378</v>
      </c>
      <c r="K25" s="18">
        <v>713</v>
      </c>
      <c r="L25" s="18">
        <v>724</v>
      </c>
    </row>
    <row r="26" spans="1:12" ht="11.25" customHeight="1">
      <c r="A26" s="5"/>
      <c r="B26" s="13" t="s">
        <v>3</v>
      </c>
      <c r="C26" s="18">
        <v>2037</v>
      </c>
      <c r="D26" s="18">
        <v>1999</v>
      </c>
      <c r="E26" s="18">
        <v>1021</v>
      </c>
      <c r="F26" s="18">
        <v>1051</v>
      </c>
      <c r="G26" s="18">
        <v>310</v>
      </c>
      <c r="H26" s="18">
        <v>320</v>
      </c>
      <c r="I26" s="18">
        <v>569</v>
      </c>
      <c r="J26" s="18">
        <v>535</v>
      </c>
      <c r="K26" s="18">
        <v>1409</v>
      </c>
      <c r="L26" s="18">
        <v>1285</v>
      </c>
    </row>
    <row r="27" spans="1:12" ht="11.25" customHeight="1">
      <c r="A27" s="5"/>
      <c r="B27" s="13" t="s">
        <v>5</v>
      </c>
      <c r="C27" s="14">
        <v>8489</v>
      </c>
      <c r="D27" s="14">
        <v>9889</v>
      </c>
      <c r="E27" s="14">
        <v>7552</v>
      </c>
      <c r="F27" s="14">
        <v>9180</v>
      </c>
      <c r="G27" s="14">
        <v>7100</v>
      </c>
      <c r="H27" s="14">
        <v>7600</v>
      </c>
      <c r="I27" s="14">
        <v>902</v>
      </c>
      <c r="J27" s="14">
        <v>810</v>
      </c>
      <c r="K27" s="14">
        <v>8501</v>
      </c>
      <c r="L27" s="14">
        <v>10046</v>
      </c>
    </row>
    <row r="28" spans="1:12" ht="11.25" customHeight="1">
      <c r="A28" s="4"/>
      <c r="B28" s="9" t="s">
        <v>21</v>
      </c>
      <c r="C28" s="20">
        <v>7178</v>
      </c>
      <c r="D28" s="21"/>
      <c r="E28" s="20">
        <v>6971</v>
      </c>
      <c r="F28" s="21"/>
      <c r="G28" s="20">
        <v>6586</v>
      </c>
      <c r="H28" s="21"/>
      <c r="I28" s="22">
        <v>921</v>
      </c>
      <c r="J28" s="23"/>
      <c r="K28" s="20" t="s">
        <v>11</v>
      </c>
      <c r="L28" s="21"/>
    </row>
    <row r="29" spans="1:12" ht="11.25" customHeight="1">
      <c r="A29" s="12">
        <v>39965</v>
      </c>
      <c r="B29" s="13" t="s">
        <v>2</v>
      </c>
      <c r="C29" s="18">
        <v>1401</v>
      </c>
      <c r="D29" s="18">
        <v>1415</v>
      </c>
      <c r="E29" s="18">
        <v>760</v>
      </c>
      <c r="F29" s="18">
        <v>760</v>
      </c>
      <c r="G29" s="18">
        <v>237</v>
      </c>
      <c r="H29" s="18">
        <v>241</v>
      </c>
      <c r="I29" s="18">
        <v>406</v>
      </c>
      <c r="J29" s="18">
        <v>405</v>
      </c>
      <c r="K29" s="18">
        <v>719</v>
      </c>
      <c r="L29" s="18">
        <v>717</v>
      </c>
    </row>
    <row r="30" spans="1:12" ht="11.25" customHeight="1">
      <c r="A30" s="5"/>
      <c r="B30" s="13" t="s">
        <v>4</v>
      </c>
      <c r="C30" s="18">
        <v>1391</v>
      </c>
      <c r="D30" s="18">
        <v>1402</v>
      </c>
      <c r="E30" s="18">
        <v>740</v>
      </c>
      <c r="F30" s="18">
        <v>758</v>
      </c>
      <c r="G30" s="18">
        <v>235</v>
      </c>
      <c r="H30" s="18">
        <v>240</v>
      </c>
      <c r="I30" s="18">
        <v>374</v>
      </c>
      <c r="J30" s="18">
        <v>399</v>
      </c>
      <c r="K30" s="18">
        <v>715</v>
      </c>
      <c r="L30" s="18">
        <v>717</v>
      </c>
    </row>
    <row r="31" spans="1:12" ht="11.25" customHeight="1">
      <c r="A31" s="5"/>
      <c r="B31" s="13" t="s">
        <v>3</v>
      </c>
      <c r="C31" s="18">
        <v>1967</v>
      </c>
      <c r="D31" s="18">
        <v>1735</v>
      </c>
      <c r="E31" s="18">
        <v>1131</v>
      </c>
      <c r="F31" s="18">
        <v>1066</v>
      </c>
      <c r="G31" s="18">
        <v>321</v>
      </c>
      <c r="H31" s="18">
        <v>398</v>
      </c>
      <c r="I31" s="18">
        <v>472</v>
      </c>
      <c r="J31" s="18">
        <v>571</v>
      </c>
      <c r="K31" s="18">
        <v>1335</v>
      </c>
      <c r="L31" s="18">
        <v>1516</v>
      </c>
    </row>
    <row r="32" spans="1:12" ht="11.25" customHeight="1">
      <c r="A32" s="5"/>
      <c r="B32" s="13" t="s">
        <v>5</v>
      </c>
      <c r="C32" s="14">
        <v>11690</v>
      </c>
      <c r="D32" s="14">
        <v>12899</v>
      </c>
      <c r="E32" s="14">
        <v>11889</v>
      </c>
      <c r="F32" s="14">
        <v>14840</v>
      </c>
      <c r="G32" s="14">
        <v>9690</v>
      </c>
      <c r="H32" s="14">
        <v>12615</v>
      </c>
      <c r="I32" s="14">
        <v>889</v>
      </c>
      <c r="J32" s="14">
        <v>901</v>
      </c>
      <c r="K32" s="14">
        <v>12901</v>
      </c>
      <c r="L32" s="14">
        <v>15100</v>
      </c>
    </row>
    <row r="33" spans="1:12" ht="11.25" customHeight="1">
      <c r="A33" s="4"/>
      <c r="B33" s="9" t="s">
        <v>22</v>
      </c>
      <c r="C33" s="20">
        <v>9608</v>
      </c>
      <c r="D33" s="21"/>
      <c r="E33" s="20">
        <v>9742</v>
      </c>
      <c r="F33" s="21"/>
      <c r="G33" s="20">
        <v>8487</v>
      </c>
      <c r="H33" s="21"/>
      <c r="I33" s="22">
        <v>908</v>
      </c>
      <c r="J33" s="23"/>
      <c r="K33" s="20" t="s">
        <v>11</v>
      </c>
      <c r="L33" s="21"/>
    </row>
    <row r="34" spans="1:12" ht="11.25" customHeight="1">
      <c r="A34" s="12">
        <v>39995</v>
      </c>
      <c r="B34" s="13" t="s">
        <v>2</v>
      </c>
      <c r="C34" s="18">
        <v>1405</v>
      </c>
      <c r="D34" s="18">
        <v>1408</v>
      </c>
      <c r="E34" s="18">
        <v>780</v>
      </c>
      <c r="F34" s="18">
        <v>762</v>
      </c>
      <c r="G34" s="18">
        <v>233</v>
      </c>
      <c r="H34" s="18">
        <v>232</v>
      </c>
      <c r="I34" s="18">
        <v>422</v>
      </c>
      <c r="J34" s="18">
        <v>396</v>
      </c>
      <c r="K34" s="18">
        <v>720</v>
      </c>
      <c r="L34" s="18">
        <v>716</v>
      </c>
    </row>
    <row r="35" spans="1:12" ht="11.25" customHeight="1">
      <c r="A35" s="5"/>
      <c r="B35" s="13" t="s">
        <v>4</v>
      </c>
      <c r="C35" s="18">
        <v>1405</v>
      </c>
      <c r="D35" s="18">
        <v>1408</v>
      </c>
      <c r="E35" s="18">
        <v>778</v>
      </c>
      <c r="F35" s="18">
        <v>737</v>
      </c>
      <c r="G35" s="18">
        <v>222</v>
      </c>
      <c r="H35" s="18">
        <v>228</v>
      </c>
      <c r="I35" s="18">
        <v>419</v>
      </c>
      <c r="J35" s="18">
        <v>396</v>
      </c>
      <c r="K35" s="18">
        <v>693</v>
      </c>
      <c r="L35" s="18">
        <v>711</v>
      </c>
    </row>
    <row r="36" spans="1:12" ht="11.25" customHeight="1">
      <c r="A36" s="5"/>
      <c r="B36" s="13" t="s">
        <v>3</v>
      </c>
      <c r="C36" s="18">
        <v>1655</v>
      </c>
      <c r="D36" s="18">
        <v>1603</v>
      </c>
      <c r="E36" s="18">
        <v>1052</v>
      </c>
      <c r="F36" s="18">
        <v>992</v>
      </c>
      <c r="G36" s="18">
        <v>289</v>
      </c>
      <c r="H36" s="18">
        <v>376</v>
      </c>
      <c r="I36" s="18">
        <v>504</v>
      </c>
      <c r="J36" s="18">
        <v>428</v>
      </c>
      <c r="K36" s="18">
        <v>1278</v>
      </c>
      <c r="L36" s="18">
        <v>1352</v>
      </c>
    </row>
    <row r="37" spans="1:12" ht="11.25" customHeight="1">
      <c r="A37" s="5"/>
      <c r="B37" s="13" t="s">
        <v>5</v>
      </c>
      <c r="C37" s="14">
        <v>14310</v>
      </c>
      <c r="D37" s="14">
        <v>15291</v>
      </c>
      <c r="E37" s="14">
        <v>16801</v>
      </c>
      <c r="F37" s="14">
        <v>18501</v>
      </c>
      <c r="G37" s="14">
        <v>16888</v>
      </c>
      <c r="H37" s="14">
        <v>17410</v>
      </c>
      <c r="I37" s="14">
        <v>900</v>
      </c>
      <c r="J37" s="14">
        <v>889</v>
      </c>
      <c r="K37" s="14">
        <v>17501</v>
      </c>
      <c r="L37" s="14">
        <v>18189</v>
      </c>
    </row>
    <row r="38" spans="1:12" ht="11.25" customHeight="1">
      <c r="A38" s="4"/>
      <c r="B38" s="9" t="s">
        <v>23</v>
      </c>
      <c r="C38" s="20">
        <v>12095</v>
      </c>
      <c r="D38" s="21"/>
      <c r="E38" s="20">
        <v>13128</v>
      </c>
      <c r="F38" s="21"/>
      <c r="G38" s="20">
        <v>11884</v>
      </c>
      <c r="H38" s="21"/>
      <c r="I38" s="22">
        <v>882</v>
      </c>
      <c r="J38" s="23"/>
      <c r="K38" s="20" t="s">
        <v>11</v>
      </c>
      <c r="L38" s="21"/>
    </row>
    <row r="39" spans="1:12" ht="11.25" customHeight="1">
      <c r="A39" s="12">
        <v>40026</v>
      </c>
      <c r="B39" s="13" t="s">
        <v>2</v>
      </c>
      <c r="C39" s="18">
        <v>1395</v>
      </c>
      <c r="D39" s="18">
        <v>1395</v>
      </c>
      <c r="E39" s="18">
        <v>762</v>
      </c>
      <c r="F39" s="18">
        <v>785</v>
      </c>
      <c r="G39" s="18">
        <v>242</v>
      </c>
      <c r="H39" s="18">
        <v>235</v>
      </c>
      <c r="I39" s="18">
        <v>393</v>
      </c>
      <c r="J39" s="18">
        <v>390</v>
      </c>
      <c r="K39" s="18">
        <v>743</v>
      </c>
      <c r="L39" s="18">
        <v>721</v>
      </c>
    </row>
    <row r="40" spans="1:12" ht="11.25" customHeight="1">
      <c r="A40" s="5"/>
      <c r="B40" s="13" t="s">
        <v>4</v>
      </c>
      <c r="C40" s="18">
        <v>1395</v>
      </c>
      <c r="D40" s="18">
        <v>1387</v>
      </c>
      <c r="E40" s="18">
        <v>755</v>
      </c>
      <c r="F40" s="18">
        <v>784</v>
      </c>
      <c r="G40" s="18">
        <v>242</v>
      </c>
      <c r="H40" s="18">
        <v>229</v>
      </c>
      <c r="I40" s="18">
        <v>378</v>
      </c>
      <c r="J40" s="18">
        <v>373</v>
      </c>
      <c r="K40" s="18">
        <v>737</v>
      </c>
      <c r="L40" s="18">
        <v>721</v>
      </c>
    </row>
    <row r="41" spans="1:12" ht="11.25" customHeight="1">
      <c r="A41" s="5"/>
      <c r="B41" s="13" t="s">
        <v>3</v>
      </c>
      <c r="C41" s="18">
        <v>1558</v>
      </c>
      <c r="D41" s="18">
        <v>1567</v>
      </c>
      <c r="E41" s="18">
        <v>934</v>
      </c>
      <c r="F41" s="18">
        <v>889</v>
      </c>
      <c r="G41" s="18">
        <v>296</v>
      </c>
      <c r="H41" s="18">
        <v>348</v>
      </c>
      <c r="I41" s="18">
        <v>462</v>
      </c>
      <c r="J41" s="18">
        <v>541</v>
      </c>
      <c r="K41" s="18">
        <v>1224</v>
      </c>
      <c r="L41" s="18">
        <v>1187</v>
      </c>
    </row>
    <row r="42" spans="1:12" ht="11.25" customHeight="1">
      <c r="A42" s="5"/>
      <c r="B42" s="13" t="s">
        <v>5</v>
      </c>
      <c r="C42" s="14">
        <v>13658</v>
      </c>
      <c r="D42" s="14">
        <v>15019</v>
      </c>
      <c r="E42" s="14">
        <v>18890</v>
      </c>
      <c r="F42" s="14">
        <v>16290</v>
      </c>
      <c r="G42" s="14">
        <v>18801</v>
      </c>
      <c r="H42" s="14">
        <v>17501</v>
      </c>
      <c r="I42" s="14">
        <v>902</v>
      </c>
      <c r="J42" s="14">
        <v>882</v>
      </c>
      <c r="K42" s="14">
        <v>19629</v>
      </c>
      <c r="L42" s="14">
        <v>17905</v>
      </c>
    </row>
    <row r="43" spans="1:12" ht="11.25" customHeight="1">
      <c r="A43" s="4"/>
      <c r="B43" s="9" t="s">
        <v>24</v>
      </c>
      <c r="C43" s="20">
        <v>13812</v>
      </c>
      <c r="D43" s="21"/>
      <c r="E43" s="20">
        <v>16202</v>
      </c>
      <c r="F43" s="21"/>
      <c r="G43" s="20">
        <v>15485</v>
      </c>
      <c r="H43" s="21"/>
      <c r="I43" s="22">
        <v>894</v>
      </c>
      <c r="J43" s="23"/>
      <c r="K43" s="20" t="s">
        <v>11</v>
      </c>
      <c r="L43" s="21"/>
    </row>
    <row r="44" spans="1:12" ht="11.25" customHeight="1">
      <c r="A44" s="12">
        <v>40057</v>
      </c>
      <c r="B44" s="13" t="s">
        <v>2</v>
      </c>
      <c r="C44" s="18">
        <v>1395</v>
      </c>
      <c r="D44" s="18">
        <v>1403</v>
      </c>
      <c r="E44" s="18">
        <v>767</v>
      </c>
      <c r="F44" s="18">
        <v>761</v>
      </c>
      <c r="G44" s="18">
        <v>231</v>
      </c>
      <c r="H44" s="18">
        <v>237</v>
      </c>
      <c r="I44" s="18">
        <v>405</v>
      </c>
      <c r="J44" s="18">
        <v>407</v>
      </c>
      <c r="K44" s="18">
        <v>722</v>
      </c>
      <c r="L44" s="18">
        <v>716</v>
      </c>
    </row>
    <row r="45" spans="1:12" ht="11.25" customHeight="1">
      <c r="A45" s="5"/>
      <c r="B45" s="13" t="s">
        <v>4</v>
      </c>
      <c r="C45" s="18">
        <v>1391</v>
      </c>
      <c r="D45" s="18">
        <v>1400</v>
      </c>
      <c r="E45" s="18">
        <v>767</v>
      </c>
      <c r="F45" s="18">
        <v>758</v>
      </c>
      <c r="G45" s="18">
        <v>230</v>
      </c>
      <c r="H45" s="18">
        <v>228</v>
      </c>
      <c r="I45" s="18">
        <v>404</v>
      </c>
      <c r="J45" s="18">
        <v>406</v>
      </c>
      <c r="K45" s="18">
        <v>720</v>
      </c>
      <c r="L45" s="18">
        <v>705</v>
      </c>
    </row>
    <row r="46" spans="1:12" ht="11.25" customHeight="1">
      <c r="A46" s="5"/>
      <c r="B46" s="13" t="s">
        <v>3</v>
      </c>
      <c r="C46" s="18">
        <v>1844</v>
      </c>
      <c r="D46" s="18">
        <v>1527</v>
      </c>
      <c r="E46" s="18">
        <v>1003</v>
      </c>
      <c r="F46" s="18">
        <v>914</v>
      </c>
      <c r="G46" s="18">
        <v>404</v>
      </c>
      <c r="H46" s="18">
        <v>345</v>
      </c>
      <c r="I46" s="18">
        <v>460</v>
      </c>
      <c r="J46" s="18">
        <v>494</v>
      </c>
      <c r="K46" s="18">
        <v>1227</v>
      </c>
      <c r="L46" s="18">
        <v>1244</v>
      </c>
    </row>
    <row r="47" spans="1:12" ht="11.25" customHeight="1">
      <c r="A47" s="5"/>
      <c r="B47" s="13" t="s">
        <v>5</v>
      </c>
      <c r="C47" s="14">
        <v>18020</v>
      </c>
      <c r="D47" s="14">
        <v>15589</v>
      </c>
      <c r="E47" s="14">
        <v>19289</v>
      </c>
      <c r="F47" s="14">
        <v>19801</v>
      </c>
      <c r="G47" s="14">
        <v>16001</v>
      </c>
      <c r="H47" s="14">
        <v>15000</v>
      </c>
      <c r="I47" s="14">
        <v>1051</v>
      </c>
      <c r="J47" s="14">
        <v>900</v>
      </c>
      <c r="K47" s="14">
        <v>19830</v>
      </c>
      <c r="L47" s="14">
        <v>20200</v>
      </c>
    </row>
    <row r="48" spans="1:12" ht="11.25" customHeight="1">
      <c r="A48" s="4"/>
      <c r="B48" s="9" t="s">
        <v>25</v>
      </c>
      <c r="C48" s="20">
        <v>15315</v>
      </c>
      <c r="D48" s="21"/>
      <c r="E48" s="20">
        <v>18262</v>
      </c>
      <c r="F48" s="21"/>
      <c r="G48" s="20">
        <v>16934</v>
      </c>
      <c r="H48" s="21"/>
      <c r="I48" s="22">
        <v>921</v>
      </c>
      <c r="J48" s="23"/>
      <c r="K48" s="20" t="s">
        <v>11</v>
      </c>
      <c r="L48" s="21"/>
    </row>
    <row r="49" spans="1:12" ht="11.25" customHeight="1">
      <c r="A49" s="12">
        <v>40087</v>
      </c>
      <c r="B49" s="13" t="s">
        <v>2</v>
      </c>
      <c r="C49" s="18">
        <v>1151</v>
      </c>
      <c r="D49" s="18">
        <v>1149</v>
      </c>
      <c r="E49" s="18">
        <v>685</v>
      </c>
      <c r="F49" s="18">
        <v>688</v>
      </c>
      <c r="G49" s="18">
        <v>167</v>
      </c>
      <c r="H49" s="18">
        <v>174</v>
      </c>
      <c r="I49" s="18">
        <v>365</v>
      </c>
      <c r="J49" s="18">
        <v>364</v>
      </c>
      <c r="K49" s="18">
        <v>584</v>
      </c>
      <c r="L49" s="18">
        <v>592</v>
      </c>
    </row>
    <row r="50" spans="1:12" ht="11.25" customHeight="1">
      <c r="A50" s="5"/>
      <c r="B50" s="13" t="s">
        <v>4</v>
      </c>
      <c r="C50" s="18">
        <v>1072</v>
      </c>
      <c r="D50" s="18">
        <v>1149</v>
      </c>
      <c r="E50" s="18">
        <v>666</v>
      </c>
      <c r="F50" s="18">
        <v>686</v>
      </c>
      <c r="G50" s="18">
        <v>165</v>
      </c>
      <c r="H50" s="18">
        <v>174</v>
      </c>
      <c r="I50" s="18">
        <v>349</v>
      </c>
      <c r="J50" s="18">
        <v>364</v>
      </c>
      <c r="K50" s="18">
        <v>584</v>
      </c>
      <c r="L50" s="18">
        <v>586</v>
      </c>
    </row>
    <row r="51" spans="1:12" ht="11.25" customHeight="1">
      <c r="A51" s="5"/>
      <c r="B51" s="13" t="s">
        <v>3</v>
      </c>
      <c r="C51" s="18">
        <v>1392</v>
      </c>
      <c r="D51" s="18">
        <v>1544</v>
      </c>
      <c r="E51" s="18">
        <v>816</v>
      </c>
      <c r="F51" s="18">
        <v>832</v>
      </c>
      <c r="G51" s="18">
        <v>241</v>
      </c>
      <c r="H51" s="18">
        <v>264</v>
      </c>
      <c r="I51" s="18">
        <v>429</v>
      </c>
      <c r="J51" s="18">
        <v>435</v>
      </c>
      <c r="K51" s="18">
        <v>1062</v>
      </c>
      <c r="L51" s="18">
        <v>1082</v>
      </c>
    </row>
    <row r="52" spans="1:12" ht="11.25" customHeight="1">
      <c r="A52" s="5"/>
      <c r="B52" s="13" t="s">
        <v>5</v>
      </c>
      <c r="C52" s="14">
        <v>16201</v>
      </c>
      <c r="D52" s="14">
        <v>18899</v>
      </c>
      <c r="E52" s="14">
        <v>18109</v>
      </c>
      <c r="F52" s="14">
        <v>19510</v>
      </c>
      <c r="G52" s="14">
        <v>21692</v>
      </c>
      <c r="H52" s="14">
        <v>18110</v>
      </c>
      <c r="I52" s="14">
        <v>902</v>
      </c>
      <c r="J52" s="14">
        <v>931</v>
      </c>
      <c r="K52" s="14">
        <v>21301</v>
      </c>
      <c r="L52" s="14">
        <v>19901</v>
      </c>
    </row>
    <row r="53" spans="1:12" ht="11.25" customHeight="1">
      <c r="A53" s="4"/>
      <c r="B53" s="9" t="s">
        <v>26</v>
      </c>
      <c r="C53" s="20">
        <v>16231</v>
      </c>
      <c r="D53" s="21"/>
      <c r="E53" s="20">
        <v>18649</v>
      </c>
      <c r="F53" s="21"/>
      <c r="G53" s="20">
        <v>17851</v>
      </c>
      <c r="H53" s="21"/>
      <c r="I53" s="22">
        <v>928</v>
      </c>
      <c r="J53" s="23"/>
      <c r="K53" s="20" t="s">
        <v>11</v>
      </c>
      <c r="L53" s="21"/>
    </row>
    <row r="54" spans="1:12" ht="11.25" customHeight="1">
      <c r="A54" s="12">
        <v>40118</v>
      </c>
      <c r="B54" s="13" t="s">
        <v>2</v>
      </c>
      <c r="C54" s="18">
        <v>1226</v>
      </c>
      <c r="D54" s="18">
        <v>1146</v>
      </c>
      <c r="E54" s="18">
        <v>704</v>
      </c>
      <c r="F54" s="18">
        <v>687</v>
      </c>
      <c r="G54" s="18">
        <v>167</v>
      </c>
      <c r="H54" s="18">
        <v>165</v>
      </c>
      <c r="I54" s="18">
        <v>380</v>
      </c>
      <c r="J54" s="18">
        <v>363</v>
      </c>
      <c r="K54" s="18">
        <v>582</v>
      </c>
      <c r="L54" s="18">
        <v>587</v>
      </c>
    </row>
    <row r="55" spans="1:12" ht="11.25" customHeight="1">
      <c r="A55" s="5"/>
      <c r="B55" s="13" t="s">
        <v>4</v>
      </c>
      <c r="C55" s="18">
        <v>1222</v>
      </c>
      <c r="D55" s="18">
        <v>1142</v>
      </c>
      <c r="E55" s="18">
        <v>697</v>
      </c>
      <c r="F55" s="18">
        <v>675</v>
      </c>
      <c r="G55" s="18">
        <v>165</v>
      </c>
      <c r="H55" s="18">
        <v>149</v>
      </c>
      <c r="I55" s="18">
        <v>351</v>
      </c>
      <c r="J55" s="18">
        <v>363</v>
      </c>
      <c r="K55" s="18">
        <v>575</v>
      </c>
      <c r="L55" s="18">
        <v>586</v>
      </c>
    </row>
    <row r="56" spans="1:12" ht="11.25" customHeight="1">
      <c r="A56" s="5"/>
      <c r="B56" s="13" t="s">
        <v>3</v>
      </c>
      <c r="C56" s="18">
        <v>1395</v>
      </c>
      <c r="D56" s="18">
        <v>1261</v>
      </c>
      <c r="E56" s="18">
        <v>779</v>
      </c>
      <c r="F56" s="18">
        <v>797</v>
      </c>
      <c r="G56" s="18">
        <v>252</v>
      </c>
      <c r="H56" s="18">
        <v>257</v>
      </c>
      <c r="I56" s="18">
        <v>458</v>
      </c>
      <c r="J56" s="18">
        <v>388</v>
      </c>
      <c r="K56" s="18">
        <v>923</v>
      </c>
      <c r="L56" s="18">
        <v>866</v>
      </c>
    </row>
    <row r="57" spans="1:12" ht="11.25" customHeight="1">
      <c r="A57" s="5"/>
      <c r="B57" s="13" t="s">
        <v>5</v>
      </c>
      <c r="C57" s="14">
        <v>16747</v>
      </c>
      <c r="D57" s="14">
        <v>17189</v>
      </c>
      <c r="E57" s="14">
        <v>18389</v>
      </c>
      <c r="F57" s="14">
        <v>18002</v>
      </c>
      <c r="G57" s="14">
        <v>16989</v>
      </c>
      <c r="H57" s="14">
        <v>17000</v>
      </c>
      <c r="I57" s="14">
        <v>902</v>
      </c>
      <c r="J57" s="14">
        <v>851</v>
      </c>
      <c r="K57" s="14">
        <v>19000</v>
      </c>
      <c r="L57" s="14">
        <v>18267</v>
      </c>
    </row>
    <row r="58" spans="1:12" ht="11.25" customHeight="1">
      <c r="A58" s="4"/>
      <c r="B58" s="9" t="s">
        <v>27</v>
      </c>
      <c r="C58" s="20">
        <v>17108</v>
      </c>
      <c r="D58" s="21"/>
      <c r="E58" s="20">
        <v>18850</v>
      </c>
      <c r="F58" s="21"/>
      <c r="G58" s="20">
        <v>17466</v>
      </c>
      <c r="H58" s="21"/>
      <c r="I58" s="22">
        <v>923</v>
      </c>
      <c r="J58" s="23"/>
      <c r="K58" s="20" t="s">
        <v>11</v>
      </c>
      <c r="L58" s="21"/>
    </row>
    <row r="59" spans="1:12" ht="11.25" customHeight="1">
      <c r="A59" s="12">
        <v>40148</v>
      </c>
      <c r="B59" s="13" t="s">
        <v>2</v>
      </c>
      <c r="C59" s="18">
        <v>1151</v>
      </c>
      <c r="D59" s="18">
        <v>1150</v>
      </c>
      <c r="E59" s="18">
        <v>692</v>
      </c>
      <c r="F59" s="18">
        <v>697</v>
      </c>
      <c r="G59" s="18">
        <v>167</v>
      </c>
      <c r="H59" s="18">
        <v>181</v>
      </c>
      <c r="I59" s="18">
        <v>393</v>
      </c>
      <c r="J59" s="18">
        <v>363</v>
      </c>
      <c r="K59" s="18">
        <v>589</v>
      </c>
      <c r="L59" s="18">
        <v>582</v>
      </c>
    </row>
    <row r="60" spans="1:12" ht="11.25" customHeight="1">
      <c r="A60" s="5"/>
      <c r="B60" s="13" t="s">
        <v>4</v>
      </c>
      <c r="C60" s="18">
        <v>1146</v>
      </c>
      <c r="D60" s="18">
        <v>1145</v>
      </c>
      <c r="E60" s="18">
        <v>690</v>
      </c>
      <c r="F60" s="18">
        <v>665</v>
      </c>
      <c r="G60" s="18">
        <v>159</v>
      </c>
      <c r="H60" s="18">
        <v>165</v>
      </c>
      <c r="I60" s="18">
        <v>383</v>
      </c>
      <c r="J60" s="18">
        <v>348</v>
      </c>
      <c r="K60" s="18">
        <v>585</v>
      </c>
      <c r="L60" s="18">
        <v>575</v>
      </c>
    </row>
    <row r="61" spans="1:12" ht="11.25" customHeight="1">
      <c r="A61" s="5"/>
      <c r="B61" s="13" t="s">
        <v>3</v>
      </c>
      <c r="C61" s="18">
        <v>1658</v>
      </c>
      <c r="D61" s="18">
        <v>1465</v>
      </c>
      <c r="E61" s="18">
        <v>857</v>
      </c>
      <c r="F61" s="18">
        <v>816</v>
      </c>
      <c r="G61" s="18">
        <v>334</v>
      </c>
      <c r="H61" s="18">
        <v>283</v>
      </c>
      <c r="I61" s="18">
        <v>515</v>
      </c>
      <c r="J61" s="18">
        <v>447</v>
      </c>
      <c r="K61" s="18">
        <v>850</v>
      </c>
      <c r="L61" s="18">
        <v>1005</v>
      </c>
    </row>
    <row r="62" spans="1:12" ht="11.25" customHeight="1">
      <c r="A62" s="5"/>
      <c r="B62" s="13" t="s">
        <v>5</v>
      </c>
      <c r="C62" s="14">
        <v>18502</v>
      </c>
      <c r="D62" s="14">
        <v>18150</v>
      </c>
      <c r="E62" s="14">
        <v>19003</v>
      </c>
      <c r="F62" s="14">
        <v>17889</v>
      </c>
      <c r="G62" s="14">
        <v>18289</v>
      </c>
      <c r="H62" s="14">
        <v>17900</v>
      </c>
      <c r="I62" s="14">
        <v>854</v>
      </c>
      <c r="J62" s="14">
        <v>851</v>
      </c>
      <c r="K62" s="14">
        <v>18509</v>
      </c>
      <c r="L62" s="14">
        <v>17889</v>
      </c>
    </row>
    <row r="63" spans="1:12" ht="11.25" customHeight="1">
      <c r="A63" s="4"/>
      <c r="B63" s="9" t="s">
        <v>28</v>
      </c>
      <c r="C63" s="20">
        <v>17615</v>
      </c>
      <c r="D63" s="21"/>
      <c r="E63" s="20">
        <v>18484</v>
      </c>
      <c r="F63" s="21"/>
      <c r="G63" s="20">
        <v>18330</v>
      </c>
      <c r="H63" s="21"/>
      <c r="I63" s="22">
        <v>882</v>
      </c>
      <c r="J63" s="23"/>
      <c r="K63" s="20" t="s">
        <v>11</v>
      </c>
      <c r="L63" s="21"/>
    </row>
    <row r="64" spans="1:12" ht="11.25" customHeight="1" hidden="1">
      <c r="A64" s="12"/>
      <c r="B64" s="13" t="s">
        <v>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1.25" customHeight="1" hidden="1">
      <c r="A65" s="5"/>
      <c r="B65" s="13" t="s">
        <v>4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1.25" customHeight="1" hidden="1">
      <c r="A66" s="5"/>
      <c r="B66" s="13" t="s">
        <v>3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1.25" customHeight="1" hidden="1">
      <c r="A67" s="5"/>
      <c r="B67" s="13" t="s">
        <v>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1.25" customHeight="1" hidden="1">
      <c r="A68" s="4"/>
      <c r="B68" s="9" t="s">
        <v>29</v>
      </c>
      <c r="C68" s="20"/>
      <c r="D68" s="21"/>
      <c r="E68" s="20"/>
      <c r="F68" s="21"/>
      <c r="G68" s="20"/>
      <c r="H68" s="21"/>
      <c r="I68" s="22"/>
      <c r="J68" s="23"/>
      <c r="K68" s="20" t="s">
        <v>11</v>
      </c>
      <c r="L68" s="21"/>
    </row>
    <row r="69" ht="12.75">
      <c r="A69" s="19" t="s">
        <v>12</v>
      </c>
    </row>
    <row r="70" spans="1:11" ht="12.75">
      <c r="A70" s="19"/>
      <c r="C70" s="6"/>
      <c r="E70" s="6"/>
      <c r="G70" s="6"/>
      <c r="I70" s="6"/>
      <c r="K70" s="6"/>
    </row>
    <row r="74" spans="3:9" ht="12.75">
      <c r="C74" s="24"/>
      <c r="D74" s="24"/>
      <c r="E74" s="24"/>
      <c r="F74" s="24"/>
      <c r="G74" s="24"/>
      <c r="H74" s="24"/>
      <c r="I74" s="24"/>
    </row>
    <row r="79" spans="3:9" ht="12.75">
      <c r="C79" s="24"/>
      <c r="D79" s="24"/>
      <c r="E79" s="24"/>
      <c r="F79" s="24"/>
      <c r="G79" s="24"/>
      <c r="H79" s="24"/>
      <c r="I79" s="24"/>
    </row>
  </sheetData>
  <sheetProtection/>
  <mergeCells count="2">
    <mergeCell ref="A2:A3"/>
    <mergeCell ref="B2:B3"/>
  </mergeCells>
  <printOptions horizontalCentered="1"/>
  <pageMargins left="0.5118110236220472" right="0.5118110236220472" top="0.7086614173228347" bottom="0.4330708661417323" header="0.5118110236220472" footer="0.5118110236220472"/>
  <pageSetup horizontalDpi="600" verticalDpi="600" orientation="portrait" paperSize="9" r:id="rId1"/>
  <headerFooter alignWithMargins="0">
    <oddHeader>&amp;L&amp;8Vehicle Quota System</oddHeader>
    <oddFooter>&amp;L&amp;8COE_Result_ &amp;A - &amp;D&amp;RPage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2" max="2" width="11.421875" style="0" customWidth="1"/>
    <col min="3" max="3" width="11.7109375" style="0" bestFit="1" customWidth="1"/>
    <col min="4" max="4" width="12.57421875" style="0" bestFit="1" customWidth="1"/>
    <col min="5" max="5" width="10.00390625" style="0" bestFit="1" customWidth="1"/>
    <col min="6" max="8" width="10.7109375" style="0" customWidth="1"/>
  </cols>
  <sheetData>
    <row r="1" spans="1:8" ht="15.75" thickBot="1">
      <c r="A1" s="204" t="s">
        <v>149</v>
      </c>
      <c r="B1" s="204"/>
      <c r="C1" s="204"/>
      <c r="D1" s="204"/>
      <c r="E1" s="204"/>
      <c r="F1" s="204"/>
      <c r="G1" s="204"/>
      <c r="H1" s="204"/>
    </row>
    <row r="2" spans="1:8" s="107" customFormat="1" ht="30.75" thickBot="1">
      <c r="A2" s="40" t="s">
        <v>135</v>
      </c>
      <c r="B2" s="27" t="s">
        <v>0</v>
      </c>
      <c r="C2" s="104" t="s">
        <v>136</v>
      </c>
      <c r="D2" s="104" t="s">
        <v>137</v>
      </c>
      <c r="E2" s="105" t="s">
        <v>138</v>
      </c>
      <c r="F2" s="105" t="s">
        <v>139</v>
      </c>
      <c r="G2" s="105" t="s">
        <v>140</v>
      </c>
      <c r="H2" s="106" t="s">
        <v>1</v>
      </c>
    </row>
    <row r="3" spans="1:8" ht="10.5" customHeight="1">
      <c r="A3" s="108">
        <v>36526</v>
      </c>
      <c r="B3" s="50" t="s">
        <v>2</v>
      </c>
      <c r="C3" s="51">
        <v>2151</v>
      </c>
      <c r="D3" s="51">
        <v>561</v>
      </c>
      <c r="E3" s="51">
        <v>1135</v>
      </c>
      <c r="F3" s="51">
        <v>850</v>
      </c>
      <c r="G3" s="52">
        <v>1005</v>
      </c>
      <c r="H3" s="109">
        <f>SUM(C3:G3)</f>
        <v>5702</v>
      </c>
    </row>
    <row r="4" spans="1:8" ht="10.5" customHeight="1">
      <c r="A4" s="110"/>
      <c r="B4" s="50" t="s">
        <v>4</v>
      </c>
      <c r="C4" s="51">
        <v>2144</v>
      </c>
      <c r="D4" s="51">
        <v>560</v>
      </c>
      <c r="E4" s="51">
        <v>1104</v>
      </c>
      <c r="F4" s="51">
        <v>847</v>
      </c>
      <c r="G4" s="52">
        <v>1005</v>
      </c>
      <c r="H4" s="109">
        <f>SUM(C4:G4)</f>
        <v>5660</v>
      </c>
    </row>
    <row r="5" spans="1:8" ht="10.5" customHeight="1">
      <c r="A5" s="110"/>
      <c r="B5" s="50" t="s">
        <v>3</v>
      </c>
      <c r="C5" s="51">
        <v>2898</v>
      </c>
      <c r="D5" s="51">
        <v>1147</v>
      </c>
      <c r="E5" s="51">
        <v>1934</v>
      </c>
      <c r="F5" s="51">
        <v>1463</v>
      </c>
      <c r="G5" s="52">
        <v>2224</v>
      </c>
      <c r="H5" s="109">
        <f>SUM(C5:G5)</f>
        <v>9666</v>
      </c>
    </row>
    <row r="6" spans="1:10" ht="10.5" customHeight="1">
      <c r="A6" s="110" t="s">
        <v>141</v>
      </c>
      <c r="B6" s="50" t="s">
        <v>5</v>
      </c>
      <c r="C6" s="54">
        <v>43802</v>
      </c>
      <c r="D6" s="54">
        <v>48988</v>
      </c>
      <c r="E6" s="54">
        <v>30700</v>
      </c>
      <c r="F6" s="54">
        <v>1300</v>
      </c>
      <c r="G6" s="55">
        <v>48800</v>
      </c>
      <c r="H6" s="111" t="s">
        <v>142</v>
      </c>
      <c r="J6" s="112"/>
    </row>
    <row r="7" spans="1:10" ht="10.5" customHeight="1">
      <c r="A7" s="113"/>
      <c r="B7" s="114" t="s">
        <v>143</v>
      </c>
      <c r="C7" s="96">
        <v>42630</v>
      </c>
      <c r="D7" s="96">
        <v>45663</v>
      </c>
      <c r="E7" s="96">
        <v>31114</v>
      </c>
      <c r="F7" s="96">
        <v>1230</v>
      </c>
      <c r="G7" s="115">
        <v>0</v>
      </c>
      <c r="H7" s="116" t="s">
        <v>142</v>
      </c>
      <c r="J7" s="112"/>
    </row>
    <row r="8" spans="1:8" ht="10.5" customHeight="1">
      <c r="A8" s="108">
        <v>36557</v>
      </c>
      <c r="B8" s="50" t="s">
        <v>2</v>
      </c>
      <c r="C8" s="51">
        <v>2158</v>
      </c>
      <c r="D8" s="51">
        <v>556</v>
      </c>
      <c r="E8" s="51">
        <v>1164</v>
      </c>
      <c r="F8" s="51">
        <v>846</v>
      </c>
      <c r="G8" s="52">
        <v>1000</v>
      </c>
      <c r="H8" s="117">
        <f>SUM(C8:G8)</f>
        <v>5724</v>
      </c>
    </row>
    <row r="9" spans="1:8" ht="10.5" customHeight="1">
      <c r="A9" s="118"/>
      <c r="B9" s="50" t="s">
        <v>4</v>
      </c>
      <c r="C9" s="51">
        <v>2148</v>
      </c>
      <c r="D9" s="51">
        <v>554</v>
      </c>
      <c r="E9" s="51">
        <v>1163</v>
      </c>
      <c r="F9" s="51">
        <v>830</v>
      </c>
      <c r="G9" s="52">
        <v>1000</v>
      </c>
      <c r="H9" s="117">
        <f>SUM(C9:G9)</f>
        <v>5695</v>
      </c>
    </row>
    <row r="10" spans="1:8" ht="10.5" customHeight="1">
      <c r="A10" s="119"/>
      <c r="B10" s="50" t="s">
        <v>3</v>
      </c>
      <c r="C10" s="51">
        <v>3142</v>
      </c>
      <c r="D10" s="51">
        <v>1122</v>
      </c>
      <c r="E10" s="51">
        <v>1786</v>
      </c>
      <c r="F10" s="51">
        <v>2456</v>
      </c>
      <c r="G10" s="52">
        <v>2042</v>
      </c>
      <c r="H10" s="117">
        <f>SUM(C10:G10)</f>
        <v>10548</v>
      </c>
    </row>
    <row r="11" spans="1:9" ht="10.5" customHeight="1">
      <c r="A11" s="119"/>
      <c r="B11" s="50" t="s">
        <v>5</v>
      </c>
      <c r="C11" s="54">
        <v>43998</v>
      </c>
      <c r="D11" s="54">
        <v>53970</v>
      </c>
      <c r="E11" s="54">
        <v>30134</v>
      </c>
      <c r="F11" s="54">
        <v>1600</v>
      </c>
      <c r="G11" s="55">
        <v>51120</v>
      </c>
      <c r="H11" s="120">
        <v>0</v>
      </c>
      <c r="I11" s="112"/>
    </row>
    <row r="12" spans="1:9" ht="10.5" customHeight="1">
      <c r="A12" s="121"/>
      <c r="B12" s="114" t="s">
        <v>143</v>
      </c>
      <c r="C12" s="96">
        <v>43631</v>
      </c>
      <c r="D12" s="96">
        <v>49020</v>
      </c>
      <c r="E12" s="96">
        <v>30945</v>
      </c>
      <c r="F12" s="96">
        <v>1367</v>
      </c>
      <c r="G12" s="115">
        <v>0</v>
      </c>
      <c r="H12" s="122">
        <v>0</v>
      </c>
      <c r="I12" s="112"/>
    </row>
    <row r="13" spans="1:8" ht="10.5" customHeight="1">
      <c r="A13" s="108">
        <v>36586</v>
      </c>
      <c r="B13" s="50" t="s">
        <v>2</v>
      </c>
      <c r="C13" s="51">
        <v>2161</v>
      </c>
      <c r="D13" s="51">
        <v>557</v>
      </c>
      <c r="E13" s="51">
        <v>1134</v>
      </c>
      <c r="F13" s="51">
        <v>859</v>
      </c>
      <c r="G13" s="52">
        <v>1000</v>
      </c>
      <c r="H13" s="117">
        <f>SUM(C13:G13)</f>
        <v>5711</v>
      </c>
    </row>
    <row r="14" spans="1:8" ht="10.5" customHeight="1">
      <c r="A14" s="118"/>
      <c r="B14" s="50" t="s">
        <v>4</v>
      </c>
      <c r="C14" s="51">
        <v>2159</v>
      </c>
      <c r="D14" s="51">
        <v>556</v>
      </c>
      <c r="E14" s="51">
        <v>1107</v>
      </c>
      <c r="F14" s="51">
        <v>709</v>
      </c>
      <c r="G14" s="52">
        <v>995</v>
      </c>
      <c r="H14" s="117">
        <f>SUM(C14:G14)</f>
        <v>5526</v>
      </c>
    </row>
    <row r="15" spans="1:8" ht="10.5" customHeight="1">
      <c r="A15" s="119"/>
      <c r="B15" s="50" t="s">
        <v>3</v>
      </c>
      <c r="C15" s="51">
        <v>2716</v>
      </c>
      <c r="D15" s="51">
        <v>960</v>
      </c>
      <c r="E15" s="51">
        <v>1945</v>
      </c>
      <c r="F15" s="51">
        <v>1434</v>
      </c>
      <c r="G15" s="52">
        <v>2024</v>
      </c>
      <c r="H15" s="117">
        <f>SUM(C15:G15)</f>
        <v>9079</v>
      </c>
    </row>
    <row r="16" spans="1:8" ht="10.5" customHeight="1">
      <c r="A16" s="119"/>
      <c r="B16" s="50" t="s">
        <v>5</v>
      </c>
      <c r="C16" s="54">
        <v>39300</v>
      </c>
      <c r="D16" s="54">
        <v>47856</v>
      </c>
      <c r="E16" s="54">
        <v>28595</v>
      </c>
      <c r="F16" s="54">
        <v>1603</v>
      </c>
      <c r="G16" s="55">
        <v>48008</v>
      </c>
      <c r="H16" s="120">
        <v>0</v>
      </c>
    </row>
    <row r="17" spans="1:8" ht="10.5" customHeight="1">
      <c r="A17" s="121"/>
      <c r="B17" s="114" t="s">
        <v>143</v>
      </c>
      <c r="C17" s="96">
        <v>42367</v>
      </c>
      <c r="D17" s="96">
        <v>50272</v>
      </c>
      <c r="E17" s="96">
        <v>29810</v>
      </c>
      <c r="F17" s="96">
        <v>1501</v>
      </c>
      <c r="G17" s="115">
        <v>0</v>
      </c>
      <c r="H17" s="122">
        <v>0</v>
      </c>
    </row>
    <row r="18" spans="1:8" ht="10.5" customHeight="1">
      <c r="A18" s="108">
        <v>36617</v>
      </c>
      <c r="B18" s="73" t="s">
        <v>2</v>
      </c>
      <c r="C18" s="51">
        <v>2153</v>
      </c>
      <c r="D18" s="51">
        <v>555</v>
      </c>
      <c r="E18" s="51">
        <v>1160</v>
      </c>
      <c r="F18" s="51">
        <v>992</v>
      </c>
      <c r="G18" s="52">
        <v>1005</v>
      </c>
      <c r="H18" s="123">
        <f>SUM(C18:G18)</f>
        <v>5865</v>
      </c>
    </row>
    <row r="19" spans="1:8" ht="10.5" customHeight="1">
      <c r="A19" s="119"/>
      <c r="B19" s="73" t="s">
        <v>4</v>
      </c>
      <c r="C19" s="51">
        <v>2149</v>
      </c>
      <c r="D19" s="51">
        <v>551</v>
      </c>
      <c r="E19" s="51">
        <v>1155</v>
      </c>
      <c r="F19" s="51">
        <v>990</v>
      </c>
      <c r="G19" s="52">
        <v>1005</v>
      </c>
      <c r="H19" s="123">
        <f>SUM(C19:G19)</f>
        <v>5850</v>
      </c>
    </row>
    <row r="20" spans="1:8" ht="10.5" customHeight="1">
      <c r="A20" s="119"/>
      <c r="B20" s="73" t="s">
        <v>3</v>
      </c>
      <c r="C20" s="51">
        <v>5582</v>
      </c>
      <c r="D20" s="51">
        <v>1105</v>
      </c>
      <c r="E20" s="51">
        <v>2142</v>
      </c>
      <c r="F20" s="51">
        <v>1478</v>
      </c>
      <c r="G20" s="52">
        <v>1894</v>
      </c>
      <c r="H20" s="123">
        <f>SUM(C20:G20)</f>
        <v>12201</v>
      </c>
    </row>
    <row r="21" spans="1:10" ht="10.5" customHeight="1">
      <c r="A21" s="119"/>
      <c r="B21" s="73" t="s">
        <v>5</v>
      </c>
      <c r="C21" s="54">
        <v>44472</v>
      </c>
      <c r="D21" s="54">
        <v>51992</v>
      </c>
      <c r="E21" s="54">
        <v>30992</v>
      </c>
      <c r="F21" s="54">
        <v>1599</v>
      </c>
      <c r="G21" s="55">
        <v>48568</v>
      </c>
      <c r="H21" s="124">
        <v>0</v>
      </c>
      <c r="J21" s="76"/>
    </row>
    <row r="22" spans="1:10" ht="10.5" customHeight="1">
      <c r="A22" s="125"/>
      <c r="B22" s="81" t="s">
        <v>143</v>
      </c>
      <c r="C22" s="96">
        <v>42590</v>
      </c>
      <c r="D22" s="96">
        <v>51273</v>
      </c>
      <c r="E22" s="96">
        <v>29907</v>
      </c>
      <c r="F22" s="96">
        <v>1601</v>
      </c>
      <c r="G22" s="115">
        <v>0</v>
      </c>
      <c r="H22" s="126">
        <v>0</v>
      </c>
      <c r="J22" s="76"/>
    </row>
    <row r="23" spans="1:8" ht="10.5" customHeight="1">
      <c r="A23" s="108">
        <v>36647</v>
      </c>
      <c r="B23" s="73" t="s">
        <v>2</v>
      </c>
      <c r="C23" s="51">
        <v>2622</v>
      </c>
      <c r="D23" s="51">
        <v>1158</v>
      </c>
      <c r="E23" s="51">
        <v>2457</v>
      </c>
      <c r="F23" s="51">
        <v>1047</v>
      </c>
      <c r="G23" s="52">
        <v>1855</v>
      </c>
      <c r="H23" s="123">
        <f>SUM(C23:G23)</f>
        <v>9139</v>
      </c>
    </row>
    <row r="24" spans="1:8" ht="10.5" customHeight="1">
      <c r="A24" s="119"/>
      <c r="B24" s="73" t="s">
        <v>4</v>
      </c>
      <c r="C24" s="51">
        <v>2611</v>
      </c>
      <c r="D24" s="51">
        <v>1156</v>
      </c>
      <c r="E24" s="51">
        <v>2457</v>
      </c>
      <c r="F24" s="51">
        <v>755</v>
      </c>
      <c r="G24" s="52">
        <v>1845</v>
      </c>
      <c r="H24" s="123">
        <f>SUM(C24:G24)</f>
        <v>8824</v>
      </c>
    </row>
    <row r="25" spans="1:8" ht="10.5" customHeight="1">
      <c r="A25" s="119"/>
      <c r="B25" s="73" t="s">
        <v>3</v>
      </c>
      <c r="C25" s="51">
        <v>4812</v>
      </c>
      <c r="D25" s="51">
        <v>2610</v>
      </c>
      <c r="E25" s="51">
        <v>3564</v>
      </c>
      <c r="F25" s="51">
        <v>1784</v>
      </c>
      <c r="G25" s="52">
        <v>3847</v>
      </c>
      <c r="H25" s="123">
        <f>SUM(C25:G25)</f>
        <v>16617</v>
      </c>
    </row>
    <row r="26" spans="1:10" ht="10.5" customHeight="1">
      <c r="A26" s="119"/>
      <c r="B26" s="73" t="s">
        <v>5</v>
      </c>
      <c r="C26" s="54">
        <v>42006</v>
      </c>
      <c r="D26" s="54">
        <v>31710</v>
      </c>
      <c r="E26" s="54">
        <v>9300</v>
      </c>
      <c r="F26" s="54">
        <v>1500</v>
      </c>
      <c r="G26" s="55">
        <v>37530</v>
      </c>
      <c r="H26" s="124">
        <v>0</v>
      </c>
      <c r="J26" s="76"/>
    </row>
    <row r="27" spans="1:10" ht="10.5" customHeight="1">
      <c r="A27" s="125"/>
      <c r="B27" s="81" t="s">
        <v>143</v>
      </c>
      <c r="C27" s="96">
        <v>41926</v>
      </c>
      <c r="D27" s="96">
        <v>43853</v>
      </c>
      <c r="E27" s="96">
        <v>22963</v>
      </c>
      <c r="F27" s="96">
        <v>1568</v>
      </c>
      <c r="G27" s="115">
        <v>0</v>
      </c>
      <c r="H27" s="126">
        <v>0</v>
      </c>
      <c r="J27" s="76"/>
    </row>
    <row r="28" spans="1:8" ht="10.5" customHeight="1">
      <c r="A28" s="108">
        <v>36678</v>
      </c>
      <c r="B28" s="73" t="s">
        <v>2</v>
      </c>
      <c r="C28" s="51">
        <v>2628</v>
      </c>
      <c r="D28" s="51">
        <v>1155</v>
      </c>
      <c r="E28" s="51">
        <v>2452</v>
      </c>
      <c r="F28" s="51">
        <v>1337</v>
      </c>
      <c r="G28" s="52">
        <v>1865</v>
      </c>
      <c r="H28" s="123">
        <f>SUM(C28:G28)</f>
        <v>9437</v>
      </c>
    </row>
    <row r="29" spans="1:8" ht="10.5" customHeight="1">
      <c r="A29" s="119"/>
      <c r="B29" s="73" t="s">
        <v>4</v>
      </c>
      <c r="C29" s="51">
        <v>2627</v>
      </c>
      <c r="D29" s="51">
        <v>1155</v>
      </c>
      <c r="E29" s="51">
        <v>2410</v>
      </c>
      <c r="F29" s="51">
        <v>1334</v>
      </c>
      <c r="G29" s="52">
        <v>1865</v>
      </c>
      <c r="H29" s="123">
        <f>SUM(C29:G29)</f>
        <v>9391</v>
      </c>
    </row>
    <row r="30" spans="1:8" ht="10.5" customHeight="1">
      <c r="A30" s="119"/>
      <c r="B30" s="73" t="s">
        <v>3</v>
      </c>
      <c r="C30" s="51">
        <v>4251</v>
      </c>
      <c r="D30" s="51">
        <v>3096</v>
      </c>
      <c r="E30" s="51">
        <v>6339</v>
      </c>
      <c r="F30" s="51">
        <v>1694</v>
      </c>
      <c r="G30" s="52">
        <v>3090</v>
      </c>
      <c r="H30" s="123">
        <f>SUM(C30:G30)</f>
        <v>18470</v>
      </c>
    </row>
    <row r="31" spans="1:10" ht="10.5" customHeight="1">
      <c r="A31" s="119"/>
      <c r="B31" s="73" t="s">
        <v>5</v>
      </c>
      <c r="C31" s="54">
        <v>39348</v>
      </c>
      <c r="D31" s="54">
        <v>41680</v>
      </c>
      <c r="E31" s="54">
        <v>17052</v>
      </c>
      <c r="F31" s="54">
        <v>888</v>
      </c>
      <c r="G31" s="55">
        <v>34590</v>
      </c>
      <c r="H31" s="124">
        <v>0</v>
      </c>
      <c r="J31" s="76"/>
    </row>
    <row r="32" spans="1:10" ht="10.5" customHeight="1">
      <c r="A32" s="125"/>
      <c r="B32" s="81" t="s">
        <v>143</v>
      </c>
      <c r="C32" s="96">
        <v>41942</v>
      </c>
      <c r="D32" s="96">
        <v>41794</v>
      </c>
      <c r="E32" s="96">
        <v>19115</v>
      </c>
      <c r="F32" s="96">
        <v>1329</v>
      </c>
      <c r="G32" s="115">
        <v>0</v>
      </c>
      <c r="H32" s="126">
        <v>0</v>
      </c>
      <c r="J32" s="76"/>
    </row>
    <row r="33" spans="1:8" ht="10.5" customHeight="1">
      <c r="A33" s="108">
        <v>36708</v>
      </c>
      <c r="B33" s="73" t="s">
        <v>2</v>
      </c>
      <c r="C33" s="51">
        <v>2618</v>
      </c>
      <c r="D33" s="51">
        <v>1153</v>
      </c>
      <c r="E33" s="51">
        <v>2494</v>
      </c>
      <c r="F33" s="51">
        <v>1048</v>
      </c>
      <c r="G33" s="52">
        <v>1855</v>
      </c>
      <c r="H33" s="123">
        <f>SUM(C33:G33)</f>
        <v>9168</v>
      </c>
    </row>
    <row r="34" spans="1:8" ht="10.5" customHeight="1">
      <c r="A34" s="119"/>
      <c r="B34" s="73" t="s">
        <v>4</v>
      </c>
      <c r="C34" s="51">
        <v>2609</v>
      </c>
      <c r="D34" s="51">
        <v>1153</v>
      </c>
      <c r="E34" s="51">
        <v>2494</v>
      </c>
      <c r="F34" s="51">
        <v>1019</v>
      </c>
      <c r="G34" s="52">
        <v>1847</v>
      </c>
      <c r="H34" s="123">
        <f>SUM(C34:G34)</f>
        <v>9122</v>
      </c>
    </row>
    <row r="35" spans="1:8" ht="10.5" customHeight="1">
      <c r="A35" s="119"/>
      <c r="B35" s="73" t="s">
        <v>3</v>
      </c>
      <c r="C35" s="51">
        <v>3998</v>
      </c>
      <c r="D35" s="51">
        <v>2256</v>
      </c>
      <c r="E35" s="51">
        <v>6075</v>
      </c>
      <c r="F35" s="51">
        <v>1680</v>
      </c>
      <c r="G35" s="52">
        <v>3537</v>
      </c>
      <c r="H35" s="123">
        <f>SUM(C35:G35)</f>
        <v>17546</v>
      </c>
    </row>
    <row r="36" spans="1:10" ht="10.5" customHeight="1">
      <c r="A36" s="119"/>
      <c r="B36" s="73" t="s">
        <v>5</v>
      </c>
      <c r="C36" s="54">
        <v>38499</v>
      </c>
      <c r="D36" s="54">
        <v>35880</v>
      </c>
      <c r="E36" s="54">
        <v>19832</v>
      </c>
      <c r="F36" s="54">
        <v>990</v>
      </c>
      <c r="G36" s="55">
        <v>35008</v>
      </c>
      <c r="H36" s="124">
        <v>0</v>
      </c>
      <c r="J36" s="76"/>
    </row>
    <row r="37" spans="1:10" ht="10.5" customHeight="1">
      <c r="A37" s="125"/>
      <c r="B37" s="81" t="s">
        <v>143</v>
      </c>
      <c r="C37" s="96">
        <v>39951</v>
      </c>
      <c r="D37" s="96">
        <v>36424</v>
      </c>
      <c r="E37" s="96">
        <v>15395</v>
      </c>
      <c r="F37" s="96">
        <v>1126</v>
      </c>
      <c r="G37" s="115">
        <v>0</v>
      </c>
      <c r="H37" s="126">
        <v>0</v>
      </c>
      <c r="J37" s="76"/>
    </row>
    <row r="38" spans="1:8" ht="10.5" customHeight="1">
      <c r="A38" s="108">
        <v>36739</v>
      </c>
      <c r="B38" s="73" t="s">
        <v>2</v>
      </c>
      <c r="C38" s="51">
        <v>2626</v>
      </c>
      <c r="D38" s="51">
        <v>1153</v>
      </c>
      <c r="E38" s="51">
        <v>2452</v>
      </c>
      <c r="F38" s="51">
        <v>1074</v>
      </c>
      <c r="G38" s="52">
        <v>1863</v>
      </c>
      <c r="H38" s="123">
        <f>SUM(C38:G38)</f>
        <v>9168</v>
      </c>
    </row>
    <row r="39" spans="1:8" ht="10.5" customHeight="1">
      <c r="A39" s="119"/>
      <c r="B39" s="73" t="s">
        <v>4</v>
      </c>
      <c r="C39" s="51">
        <v>2620</v>
      </c>
      <c r="D39" s="51">
        <v>1151</v>
      </c>
      <c r="E39" s="51">
        <v>2446</v>
      </c>
      <c r="F39" s="51">
        <v>1074</v>
      </c>
      <c r="G39" s="52">
        <v>1863</v>
      </c>
      <c r="H39" s="123">
        <f>SUM(C39:G39)</f>
        <v>9154</v>
      </c>
    </row>
    <row r="40" spans="1:8" ht="10.5" customHeight="1">
      <c r="A40" s="119"/>
      <c r="B40" s="73" t="s">
        <v>3</v>
      </c>
      <c r="C40" s="51">
        <v>3233</v>
      </c>
      <c r="D40" s="51">
        <v>2051</v>
      </c>
      <c r="E40" s="51">
        <v>4900</v>
      </c>
      <c r="F40" s="51">
        <v>1583</v>
      </c>
      <c r="G40" s="52">
        <v>3698</v>
      </c>
      <c r="H40" s="123">
        <f>SUM(C40:G40)</f>
        <v>15465</v>
      </c>
    </row>
    <row r="41" spans="1:10" ht="10.5" customHeight="1">
      <c r="A41" s="119"/>
      <c r="B41" s="73" t="s">
        <v>5</v>
      </c>
      <c r="C41" s="54">
        <v>33852</v>
      </c>
      <c r="D41" s="54">
        <v>32900</v>
      </c>
      <c r="E41" s="54">
        <v>20500</v>
      </c>
      <c r="F41" s="54">
        <v>1188</v>
      </c>
      <c r="G41" s="55">
        <v>34738</v>
      </c>
      <c r="H41" s="124">
        <v>0</v>
      </c>
      <c r="J41" s="76"/>
    </row>
    <row r="42" spans="1:10" ht="10.5" customHeight="1">
      <c r="A42" s="125"/>
      <c r="B42" s="81" t="s">
        <v>143</v>
      </c>
      <c r="C42" s="96">
        <v>37233</v>
      </c>
      <c r="D42" s="96">
        <v>36820</v>
      </c>
      <c r="E42" s="96">
        <v>19128</v>
      </c>
      <c r="F42" s="96">
        <v>1022</v>
      </c>
      <c r="G42" s="115">
        <v>0</v>
      </c>
      <c r="H42" s="126">
        <v>0</v>
      </c>
      <c r="J42" s="76"/>
    </row>
    <row r="43" spans="1:8" ht="10.5" customHeight="1">
      <c r="A43" s="108">
        <v>36770</v>
      </c>
      <c r="B43" s="73" t="s">
        <v>2</v>
      </c>
      <c r="C43" s="51">
        <v>2623</v>
      </c>
      <c r="D43" s="51">
        <v>1155</v>
      </c>
      <c r="E43" s="51">
        <v>2458</v>
      </c>
      <c r="F43" s="51">
        <v>1045</v>
      </c>
      <c r="G43" s="52">
        <v>1855</v>
      </c>
      <c r="H43" s="123">
        <f>SUM(C43:G43)</f>
        <v>9136</v>
      </c>
    </row>
    <row r="44" spans="1:8" ht="10.5" customHeight="1">
      <c r="A44" s="119"/>
      <c r="B44" s="73" t="s">
        <v>4</v>
      </c>
      <c r="C44" s="51">
        <v>2623</v>
      </c>
      <c r="D44" s="51">
        <v>1154</v>
      </c>
      <c r="E44" s="51">
        <v>2450</v>
      </c>
      <c r="F44" s="51">
        <v>1040</v>
      </c>
      <c r="G44" s="52">
        <v>1850</v>
      </c>
      <c r="H44" s="123">
        <f>SUM(C44:G44)</f>
        <v>9117</v>
      </c>
    </row>
    <row r="45" spans="1:8" ht="10.5" customHeight="1">
      <c r="A45" s="119"/>
      <c r="B45" s="73" t="s">
        <v>3</v>
      </c>
      <c r="C45" s="51">
        <v>5186</v>
      </c>
      <c r="D45" s="51">
        <v>2115</v>
      </c>
      <c r="E45" s="51">
        <v>4727</v>
      </c>
      <c r="F45" s="51">
        <v>1541</v>
      </c>
      <c r="G45" s="52">
        <v>3116</v>
      </c>
      <c r="H45" s="123">
        <f>SUM(C45:G45)</f>
        <v>16685</v>
      </c>
    </row>
    <row r="46" spans="1:10" ht="10.5" customHeight="1">
      <c r="A46" s="119"/>
      <c r="B46" s="73" t="s">
        <v>5</v>
      </c>
      <c r="C46" s="54">
        <v>36020</v>
      </c>
      <c r="D46" s="54">
        <v>34809</v>
      </c>
      <c r="E46" s="54">
        <v>20008</v>
      </c>
      <c r="F46" s="54">
        <v>1200</v>
      </c>
      <c r="G46" s="55">
        <v>33994</v>
      </c>
      <c r="H46" s="124">
        <v>0</v>
      </c>
      <c r="J46" s="76"/>
    </row>
    <row r="47" spans="1:10" ht="10.5" customHeight="1">
      <c r="A47" s="125"/>
      <c r="B47" s="81" t="s">
        <v>143</v>
      </c>
      <c r="C47" s="96">
        <v>36124</v>
      </c>
      <c r="D47" s="96">
        <v>34530</v>
      </c>
      <c r="E47" s="96">
        <v>20114</v>
      </c>
      <c r="F47" s="96">
        <v>1126</v>
      </c>
      <c r="G47" s="115">
        <v>0</v>
      </c>
      <c r="H47" s="126">
        <v>0</v>
      </c>
      <c r="J47" s="76"/>
    </row>
    <row r="48" spans="1:8" ht="10.5" customHeight="1">
      <c r="A48" s="108">
        <v>36800</v>
      </c>
      <c r="B48" s="73" t="s">
        <v>2</v>
      </c>
      <c r="C48" s="51">
        <v>2617</v>
      </c>
      <c r="D48" s="51">
        <v>1154</v>
      </c>
      <c r="E48" s="51">
        <v>2460</v>
      </c>
      <c r="F48" s="51">
        <v>1050</v>
      </c>
      <c r="G48" s="52">
        <v>1859</v>
      </c>
      <c r="H48" s="123">
        <f>SUM(C48:G48)</f>
        <v>9140</v>
      </c>
    </row>
    <row r="49" spans="1:8" ht="10.5" customHeight="1">
      <c r="A49" s="119"/>
      <c r="B49" s="73" t="s">
        <v>4</v>
      </c>
      <c r="C49" s="51">
        <v>2617</v>
      </c>
      <c r="D49" s="51">
        <v>1115</v>
      </c>
      <c r="E49" s="51">
        <v>2439</v>
      </c>
      <c r="F49" s="51">
        <v>1047</v>
      </c>
      <c r="G49" s="52">
        <v>1835</v>
      </c>
      <c r="H49" s="123">
        <f>SUM(C49:G49)</f>
        <v>9053</v>
      </c>
    </row>
    <row r="50" spans="1:8" ht="10.5" customHeight="1">
      <c r="A50" s="119"/>
      <c r="B50" s="73" t="s">
        <v>3</v>
      </c>
      <c r="C50" s="51">
        <v>3622</v>
      </c>
      <c r="D50" s="51">
        <v>1777</v>
      </c>
      <c r="E50" s="51">
        <v>4336</v>
      </c>
      <c r="F50" s="51">
        <v>1505</v>
      </c>
      <c r="G50" s="52">
        <v>3734</v>
      </c>
      <c r="H50" s="123">
        <f>SUM(C50:G50)</f>
        <v>14974</v>
      </c>
    </row>
    <row r="51" spans="1:10" ht="10.5" customHeight="1">
      <c r="A51" s="119"/>
      <c r="B51" s="73" t="s">
        <v>5</v>
      </c>
      <c r="C51" s="54">
        <v>36684</v>
      </c>
      <c r="D51" s="54">
        <v>37001</v>
      </c>
      <c r="E51" s="54">
        <v>19850</v>
      </c>
      <c r="F51" s="54">
        <v>1302</v>
      </c>
      <c r="G51" s="55">
        <v>37506</v>
      </c>
      <c r="H51" s="124">
        <v>0</v>
      </c>
      <c r="J51" s="76"/>
    </row>
    <row r="52" spans="1:10" ht="10.5" customHeight="1">
      <c r="A52" s="125"/>
      <c r="B52" s="81" t="s">
        <v>143</v>
      </c>
      <c r="C52" s="96">
        <v>35519</v>
      </c>
      <c r="D52" s="96">
        <v>34904</v>
      </c>
      <c r="E52" s="96">
        <v>20120</v>
      </c>
      <c r="F52" s="96">
        <v>1230</v>
      </c>
      <c r="G52" s="115">
        <v>0</v>
      </c>
      <c r="H52" s="126">
        <v>0</v>
      </c>
      <c r="J52" s="76"/>
    </row>
    <row r="53" spans="1:8" ht="10.5" customHeight="1">
      <c r="A53" s="108">
        <v>36831</v>
      </c>
      <c r="B53" s="73" t="s">
        <v>2</v>
      </c>
      <c r="C53" s="51">
        <v>2617</v>
      </c>
      <c r="D53" s="51">
        <v>1192</v>
      </c>
      <c r="E53" s="51">
        <v>2473</v>
      </c>
      <c r="F53" s="51">
        <v>1047</v>
      </c>
      <c r="G53" s="52">
        <v>1878</v>
      </c>
      <c r="H53" s="123">
        <f>SUM(C53:G53)</f>
        <v>9207</v>
      </c>
    </row>
    <row r="54" spans="1:8" ht="10.5" customHeight="1">
      <c r="A54" s="119"/>
      <c r="B54" s="73" t="s">
        <v>4</v>
      </c>
      <c r="C54" s="51">
        <v>2607</v>
      </c>
      <c r="D54" s="51">
        <v>1192</v>
      </c>
      <c r="E54" s="51">
        <v>2407</v>
      </c>
      <c r="F54" s="51">
        <v>1015</v>
      </c>
      <c r="G54" s="52">
        <v>1875</v>
      </c>
      <c r="H54" s="123">
        <f>SUM(C54:G54)</f>
        <v>9096</v>
      </c>
    </row>
    <row r="55" spans="1:8" ht="10.5" customHeight="1">
      <c r="A55" s="119"/>
      <c r="B55" s="73" t="s">
        <v>3</v>
      </c>
      <c r="C55" s="51">
        <v>3732</v>
      </c>
      <c r="D55" s="51">
        <v>1315</v>
      </c>
      <c r="E55" s="51">
        <v>3838</v>
      </c>
      <c r="F55" s="51">
        <v>1524</v>
      </c>
      <c r="G55" s="52">
        <v>3161</v>
      </c>
      <c r="H55" s="123">
        <f>SUM(C55:G55)</f>
        <v>13570</v>
      </c>
    </row>
    <row r="56" spans="1:10" ht="10.5" customHeight="1">
      <c r="A56" s="119"/>
      <c r="B56" s="73" t="s">
        <v>5</v>
      </c>
      <c r="C56" s="54">
        <v>36992</v>
      </c>
      <c r="D56" s="54">
        <v>12888</v>
      </c>
      <c r="E56" s="54">
        <v>18502</v>
      </c>
      <c r="F56" s="54">
        <v>1489</v>
      </c>
      <c r="G56" s="55">
        <v>38880</v>
      </c>
      <c r="H56" s="124">
        <v>0</v>
      </c>
      <c r="J56" s="76"/>
    </row>
    <row r="57" spans="1:10" ht="10.5" customHeight="1">
      <c r="A57" s="125"/>
      <c r="B57" s="81" t="s">
        <v>143</v>
      </c>
      <c r="C57" s="96">
        <v>36566</v>
      </c>
      <c r="D57" s="96">
        <v>28233</v>
      </c>
      <c r="E57" s="96">
        <v>19454</v>
      </c>
      <c r="F57" s="96">
        <v>1331</v>
      </c>
      <c r="G57" s="115">
        <v>0</v>
      </c>
      <c r="H57" s="126">
        <v>0</v>
      </c>
      <c r="J57" s="76"/>
    </row>
    <row r="58" spans="1:8" ht="10.5" customHeight="1">
      <c r="A58" s="108">
        <v>36861</v>
      </c>
      <c r="B58" s="73" t="s">
        <v>2</v>
      </c>
      <c r="C58" s="51">
        <v>2627</v>
      </c>
      <c r="D58" s="51">
        <v>1153</v>
      </c>
      <c r="E58" s="51">
        <v>2518</v>
      </c>
      <c r="F58" s="51">
        <v>1076</v>
      </c>
      <c r="G58" s="52">
        <v>1857</v>
      </c>
      <c r="H58" s="123">
        <f>SUM(C58:G58)</f>
        <v>9231</v>
      </c>
    </row>
    <row r="59" spans="1:8" ht="10.5" customHeight="1">
      <c r="A59" s="119"/>
      <c r="B59" s="73" t="s">
        <v>4</v>
      </c>
      <c r="C59" s="51">
        <v>2622</v>
      </c>
      <c r="D59" s="51">
        <v>1153</v>
      </c>
      <c r="E59" s="51">
        <v>2512</v>
      </c>
      <c r="F59" s="51">
        <v>1067</v>
      </c>
      <c r="G59" s="52">
        <v>1846</v>
      </c>
      <c r="H59" s="123">
        <f>SUM(C59:G59)</f>
        <v>9200</v>
      </c>
    </row>
    <row r="60" spans="1:8" ht="10.5" customHeight="1">
      <c r="A60" s="119"/>
      <c r="B60" s="73" t="s">
        <v>3</v>
      </c>
      <c r="C60" s="51">
        <v>3378</v>
      </c>
      <c r="D60" s="51">
        <v>4039</v>
      </c>
      <c r="E60" s="51">
        <v>3676</v>
      </c>
      <c r="F60" s="51">
        <v>1408</v>
      </c>
      <c r="G60" s="52">
        <v>3258</v>
      </c>
      <c r="H60" s="123">
        <f>SUM(C60:G60)</f>
        <v>15759</v>
      </c>
    </row>
    <row r="61" spans="1:10" ht="10.5" customHeight="1">
      <c r="A61" s="119"/>
      <c r="B61" s="73" t="s">
        <v>5</v>
      </c>
      <c r="C61" s="54">
        <v>32800</v>
      </c>
      <c r="D61" s="54">
        <v>35396</v>
      </c>
      <c r="E61" s="54">
        <v>15540</v>
      </c>
      <c r="F61" s="54">
        <v>1559</v>
      </c>
      <c r="G61" s="55">
        <v>33410</v>
      </c>
      <c r="H61" s="124">
        <v>0</v>
      </c>
      <c r="J61" s="76"/>
    </row>
    <row r="62" spans="1:10" ht="10.5" customHeight="1">
      <c r="A62" s="125"/>
      <c r="B62" s="81" t="s">
        <v>143</v>
      </c>
      <c r="C62" s="96">
        <v>35492</v>
      </c>
      <c r="D62" s="96">
        <v>28429</v>
      </c>
      <c r="E62" s="96">
        <v>17964</v>
      </c>
      <c r="F62" s="96">
        <v>1450</v>
      </c>
      <c r="G62" s="115">
        <v>0</v>
      </c>
      <c r="H62" s="126">
        <v>0</v>
      </c>
      <c r="J62" s="76"/>
    </row>
    <row r="63" spans="1:8" ht="10.5" customHeight="1" hidden="1">
      <c r="A63" s="108">
        <v>36861</v>
      </c>
      <c r="B63" s="73" t="s">
        <v>2</v>
      </c>
      <c r="C63" s="51"/>
      <c r="D63" s="51"/>
      <c r="E63" s="51"/>
      <c r="F63" s="51"/>
      <c r="G63" s="52"/>
      <c r="H63" s="123">
        <f>SUM(C63:G63)</f>
        <v>0</v>
      </c>
    </row>
    <row r="64" spans="1:8" ht="10.5" customHeight="1" hidden="1">
      <c r="A64" s="119"/>
      <c r="B64" s="73" t="s">
        <v>4</v>
      </c>
      <c r="C64" s="51"/>
      <c r="D64" s="51"/>
      <c r="E64" s="51"/>
      <c r="F64" s="51"/>
      <c r="G64" s="52"/>
      <c r="H64" s="123">
        <f>SUM(C64:G64)</f>
        <v>0</v>
      </c>
    </row>
    <row r="65" spans="1:8" ht="10.5" customHeight="1" hidden="1">
      <c r="A65" s="119"/>
      <c r="B65" s="73" t="s">
        <v>3</v>
      </c>
      <c r="C65" s="51"/>
      <c r="D65" s="51"/>
      <c r="E65" s="51"/>
      <c r="F65" s="51"/>
      <c r="G65" s="52"/>
      <c r="H65" s="123">
        <f>SUM(C65:G65)</f>
        <v>0</v>
      </c>
    </row>
    <row r="66" spans="1:10" ht="10.5" customHeight="1" hidden="1">
      <c r="A66" s="119"/>
      <c r="B66" s="73" t="s">
        <v>5</v>
      </c>
      <c r="C66" s="54"/>
      <c r="D66" s="54"/>
      <c r="E66" s="54"/>
      <c r="F66" s="54"/>
      <c r="G66" s="55"/>
      <c r="H66" s="124">
        <v>0</v>
      </c>
      <c r="J66" s="76"/>
    </row>
    <row r="67" spans="1:10" ht="10.5" customHeight="1" hidden="1">
      <c r="A67" s="125"/>
      <c r="B67" s="81" t="s">
        <v>143</v>
      </c>
      <c r="C67" s="96"/>
      <c r="D67" s="96"/>
      <c r="E67" s="96"/>
      <c r="F67" s="96"/>
      <c r="G67" s="115"/>
      <c r="H67" s="126">
        <v>0</v>
      </c>
      <c r="J67" s="76"/>
    </row>
    <row r="68" spans="1:8" ht="11.25" customHeight="1">
      <c r="A68" s="19" t="s">
        <v>150</v>
      </c>
      <c r="B68" s="100"/>
      <c r="C68" s="100"/>
      <c r="D68" s="100"/>
      <c r="E68" s="100"/>
      <c r="F68" s="100"/>
      <c r="G68" s="100"/>
      <c r="H68" s="100"/>
    </row>
    <row r="70" spans="7:8" s="127" customFormat="1" ht="9.75">
      <c r="G70" s="128"/>
      <c r="H70" s="129"/>
    </row>
  </sheetData>
  <sheetProtection/>
  <mergeCells count="1">
    <mergeCell ref="A1:H1"/>
  </mergeCells>
  <printOptions horizontalCentered="1"/>
  <pageMargins left="0.7874015748031497" right="0.31496062992125984" top="0.984251968503937" bottom="0.1968503937007874" header="0.5905511811023623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2" max="2" width="11.421875" style="0" customWidth="1"/>
    <col min="3" max="3" width="7.57421875" style="0" customWidth="1"/>
    <col min="4" max="4" width="8.8515625" style="0" customWidth="1"/>
    <col min="5" max="5" width="9.00390625" style="0" customWidth="1"/>
    <col min="6" max="6" width="7.7109375" style="0" customWidth="1"/>
    <col min="7" max="7" width="10.7109375" style="0" customWidth="1"/>
    <col min="8" max="10" width="8.421875" style="0" customWidth="1"/>
  </cols>
  <sheetData>
    <row r="1" spans="1:10" ht="15">
      <c r="A1" s="170" t="s">
        <v>176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107" customFormat="1" ht="45.75" customHeight="1">
      <c r="A2" s="133" t="s">
        <v>152</v>
      </c>
      <c r="B2" s="133" t="s">
        <v>0</v>
      </c>
      <c r="C2" s="105" t="s">
        <v>153</v>
      </c>
      <c r="D2" s="105" t="s">
        <v>177</v>
      </c>
      <c r="E2" s="105" t="s">
        <v>178</v>
      </c>
      <c r="F2" s="105" t="s">
        <v>156</v>
      </c>
      <c r="G2" s="105" t="s">
        <v>179</v>
      </c>
      <c r="H2" s="105" t="s">
        <v>158</v>
      </c>
      <c r="I2" s="105" t="s">
        <v>159</v>
      </c>
      <c r="J2" s="134" t="s">
        <v>1</v>
      </c>
    </row>
    <row r="3" spans="1:10" ht="10.5" customHeight="1">
      <c r="A3" s="135">
        <v>36161</v>
      </c>
      <c r="B3" s="136" t="s">
        <v>2</v>
      </c>
      <c r="C3" s="137">
        <v>164</v>
      </c>
      <c r="D3" s="137">
        <v>1198</v>
      </c>
      <c r="E3" s="137">
        <v>326</v>
      </c>
      <c r="F3" s="137">
        <v>137</v>
      </c>
      <c r="G3" s="137">
        <v>781</v>
      </c>
      <c r="H3" s="137">
        <v>842</v>
      </c>
      <c r="I3" s="137">
        <v>583</v>
      </c>
      <c r="J3" s="139">
        <f>SUM(C3:I3)</f>
        <v>4031</v>
      </c>
    </row>
    <row r="4" spans="1:10" ht="10.5" customHeight="1">
      <c r="A4" s="141"/>
      <c r="B4" s="136" t="s">
        <v>4</v>
      </c>
      <c r="C4" s="137">
        <v>163</v>
      </c>
      <c r="D4" s="137">
        <v>1189</v>
      </c>
      <c r="E4" s="137">
        <v>325</v>
      </c>
      <c r="F4" s="137">
        <v>135</v>
      </c>
      <c r="G4" s="137">
        <v>781</v>
      </c>
      <c r="H4" s="137">
        <v>689</v>
      </c>
      <c r="I4" s="137">
        <v>582</v>
      </c>
      <c r="J4" s="139">
        <f>SUM(C4:I4)</f>
        <v>3864</v>
      </c>
    </row>
    <row r="5" spans="1:10" ht="10.5" customHeight="1">
      <c r="A5" s="141"/>
      <c r="B5" s="136" t="s">
        <v>3</v>
      </c>
      <c r="C5" s="137">
        <v>365</v>
      </c>
      <c r="D5" s="137">
        <v>2984</v>
      </c>
      <c r="E5" s="137">
        <v>1052</v>
      </c>
      <c r="F5" s="137">
        <v>582</v>
      </c>
      <c r="G5" s="137">
        <v>1638</v>
      </c>
      <c r="H5" s="137">
        <v>2207</v>
      </c>
      <c r="I5" s="137">
        <v>1747</v>
      </c>
      <c r="J5" s="139">
        <f>SUM(C5:I5)</f>
        <v>10575</v>
      </c>
    </row>
    <row r="6" spans="1:12" ht="10.5" customHeight="1">
      <c r="A6" s="141" t="s">
        <v>141</v>
      </c>
      <c r="B6" s="136" t="s">
        <v>5</v>
      </c>
      <c r="C6" s="142">
        <v>28808</v>
      </c>
      <c r="D6" s="142">
        <v>34508</v>
      </c>
      <c r="E6" s="142">
        <v>35808</v>
      </c>
      <c r="F6" s="142">
        <v>39998</v>
      </c>
      <c r="G6" s="142">
        <v>18548</v>
      </c>
      <c r="H6" s="142">
        <v>400</v>
      </c>
      <c r="I6" s="142">
        <v>36903</v>
      </c>
      <c r="J6" s="158" t="s">
        <v>142</v>
      </c>
      <c r="L6" s="112"/>
    </row>
    <row r="7" spans="1:12" ht="10.5" customHeight="1">
      <c r="A7" s="143"/>
      <c r="B7" s="181" t="s">
        <v>143</v>
      </c>
      <c r="C7" s="145">
        <v>26377</v>
      </c>
      <c r="D7" s="145">
        <v>31356</v>
      </c>
      <c r="E7" s="145">
        <v>28678</v>
      </c>
      <c r="F7" s="145">
        <v>31965</v>
      </c>
      <c r="G7" s="145">
        <v>15972</v>
      </c>
      <c r="H7" s="145">
        <v>341</v>
      </c>
      <c r="I7" s="171">
        <v>0</v>
      </c>
      <c r="J7" s="160" t="s">
        <v>142</v>
      </c>
      <c r="L7" s="112"/>
    </row>
    <row r="8" spans="1:10" ht="10.5" customHeight="1">
      <c r="A8" s="173">
        <v>36192</v>
      </c>
      <c r="B8" s="136" t="s">
        <v>2</v>
      </c>
      <c r="C8" s="137">
        <v>164</v>
      </c>
      <c r="D8" s="137">
        <v>1207</v>
      </c>
      <c r="E8" s="137">
        <v>325</v>
      </c>
      <c r="F8" s="137">
        <v>138</v>
      </c>
      <c r="G8" s="137">
        <v>781</v>
      </c>
      <c r="H8" s="137">
        <v>958</v>
      </c>
      <c r="I8" s="137">
        <v>582</v>
      </c>
      <c r="J8" s="117">
        <f>SUM(C8:I8)</f>
        <v>4155</v>
      </c>
    </row>
    <row r="9" spans="1:10" ht="10.5" customHeight="1">
      <c r="A9" s="118"/>
      <c r="B9" s="136" t="s">
        <v>4</v>
      </c>
      <c r="C9" s="137">
        <v>163</v>
      </c>
      <c r="D9" s="137">
        <v>1207</v>
      </c>
      <c r="E9" s="137">
        <v>324</v>
      </c>
      <c r="F9" s="137">
        <v>130</v>
      </c>
      <c r="G9" s="137">
        <v>774</v>
      </c>
      <c r="H9" s="137">
        <v>954</v>
      </c>
      <c r="I9" s="137">
        <v>577</v>
      </c>
      <c r="J9" s="117">
        <f>SUM(C9:I9)</f>
        <v>4129</v>
      </c>
    </row>
    <row r="10" spans="1:10" ht="10.5" customHeight="1">
      <c r="A10" s="119"/>
      <c r="B10" s="136" t="s">
        <v>3</v>
      </c>
      <c r="C10" s="137">
        <v>291</v>
      </c>
      <c r="D10" s="137">
        <v>2476</v>
      </c>
      <c r="E10" s="137">
        <v>830</v>
      </c>
      <c r="F10" s="137">
        <v>438</v>
      </c>
      <c r="G10" s="137">
        <v>1642</v>
      </c>
      <c r="H10" s="137">
        <v>2184</v>
      </c>
      <c r="I10" s="137">
        <v>1440</v>
      </c>
      <c r="J10" s="117">
        <f>SUM(C10:I10)</f>
        <v>9301</v>
      </c>
    </row>
    <row r="11" spans="1:11" ht="10.5" customHeight="1">
      <c r="A11" s="119"/>
      <c r="B11" s="136" t="s">
        <v>5</v>
      </c>
      <c r="C11" s="142">
        <v>27502</v>
      </c>
      <c r="D11" s="142">
        <v>33257</v>
      </c>
      <c r="E11" s="142">
        <v>32900</v>
      </c>
      <c r="F11" s="142">
        <v>40500</v>
      </c>
      <c r="G11" s="142">
        <v>16998</v>
      </c>
      <c r="H11" s="142">
        <v>568</v>
      </c>
      <c r="I11" s="142">
        <v>37010</v>
      </c>
      <c r="J11" s="174">
        <v>0</v>
      </c>
      <c r="K11" s="112"/>
    </row>
    <row r="12" spans="1:11" ht="10.5" customHeight="1">
      <c r="A12" s="121"/>
      <c r="B12" s="181" t="s">
        <v>143</v>
      </c>
      <c r="C12" s="145">
        <v>27606</v>
      </c>
      <c r="D12" s="145">
        <v>33271</v>
      </c>
      <c r="E12" s="145">
        <v>32770</v>
      </c>
      <c r="F12" s="145">
        <v>37766</v>
      </c>
      <c r="G12" s="145">
        <v>17257</v>
      </c>
      <c r="H12" s="145">
        <v>424</v>
      </c>
      <c r="I12" s="171">
        <v>0</v>
      </c>
      <c r="J12" s="175">
        <v>0</v>
      </c>
      <c r="K12" s="112"/>
    </row>
    <row r="13" spans="1:10" ht="10.5" customHeight="1">
      <c r="A13" s="173">
        <v>36220</v>
      </c>
      <c r="B13" s="136" t="s">
        <v>2</v>
      </c>
      <c r="C13" s="137">
        <v>164</v>
      </c>
      <c r="D13" s="137">
        <v>1198</v>
      </c>
      <c r="E13" s="137">
        <v>325</v>
      </c>
      <c r="F13" s="137">
        <v>144</v>
      </c>
      <c r="G13" s="137">
        <v>788</v>
      </c>
      <c r="H13" s="137">
        <v>808</v>
      </c>
      <c r="I13" s="137">
        <v>586</v>
      </c>
      <c r="J13" s="117">
        <f>SUM(C13:I13)</f>
        <v>4013</v>
      </c>
    </row>
    <row r="14" spans="1:10" ht="10.5" customHeight="1">
      <c r="A14" s="118"/>
      <c r="B14" s="136" t="s">
        <v>4</v>
      </c>
      <c r="C14" s="137">
        <v>164</v>
      </c>
      <c r="D14" s="137">
        <v>1198</v>
      </c>
      <c r="E14" s="137">
        <v>323</v>
      </c>
      <c r="F14" s="137">
        <v>130</v>
      </c>
      <c r="G14" s="137">
        <v>784</v>
      </c>
      <c r="H14" s="137">
        <v>789</v>
      </c>
      <c r="I14" s="137">
        <v>580</v>
      </c>
      <c r="J14" s="117">
        <f>SUM(C14:I14)</f>
        <v>3968</v>
      </c>
    </row>
    <row r="15" spans="1:10" ht="10.5" customHeight="1">
      <c r="A15" s="119"/>
      <c r="B15" s="136" t="s">
        <v>3</v>
      </c>
      <c r="C15" s="137">
        <v>439</v>
      </c>
      <c r="D15" s="137">
        <v>3296</v>
      </c>
      <c r="E15" s="137">
        <v>864</v>
      </c>
      <c r="F15" s="137">
        <v>388</v>
      </c>
      <c r="G15" s="137">
        <v>1529</v>
      </c>
      <c r="H15" s="137">
        <v>1843</v>
      </c>
      <c r="I15" s="137">
        <v>1380</v>
      </c>
      <c r="J15" s="117">
        <f>SUM(C15:I15)</f>
        <v>9739</v>
      </c>
    </row>
    <row r="16" spans="1:10" ht="10.5" customHeight="1">
      <c r="A16" s="119"/>
      <c r="B16" s="136" t="s">
        <v>5</v>
      </c>
      <c r="C16" s="142">
        <v>28077</v>
      </c>
      <c r="D16" s="142">
        <v>32935</v>
      </c>
      <c r="E16" s="142">
        <v>29960</v>
      </c>
      <c r="F16" s="142">
        <v>31002</v>
      </c>
      <c r="G16" s="142">
        <v>15066</v>
      </c>
      <c r="H16" s="142">
        <v>760</v>
      </c>
      <c r="I16" s="142">
        <v>30999</v>
      </c>
      <c r="J16" s="174">
        <v>0</v>
      </c>
    </row>
    <row r="17" spans="1:10" ht="10.5" customHeight="1">
      <c r="A17" s="121"/>
      <c r="B17" s="181" t="s">
        <v>143</v>
      </c>
      <c r="C17" s="145">
        <v>28129</v>
      </c>
      <c r="D17" s="145">
        <v>33567</v>
      </c>
      <c r="E17" s="145">
        <v>32890</v>
      </c>
      <c r="F17" s="145">
        <v>37167</v>
      </c>
      <c r="G17" s="145">
        <v>16871</v>
      </c>
      <c r="H17" s="145">
        <v>576</v>
      </c>
      <c r="I17" s="171">
        <v>0</v>
      </c>
      <c r="J17" s="175">
        <v>0</v>
      </c>
    </row>
    <row r="18" spans="1:10" ht="10.5" customHeight="1">
      <c r="A18" s="173">
        <v>36251</v>
      </c>
      <c r="B18" s="176" t="s">
        <v>2</v>
      </c>
      <c r="C18" s="137">
        <v>163</v>
      </c>
      <c r="D18" s="137">
        <v>1198</v>
      </c>
      <c r="E18" s="137">
        <v>326</v>
      </c>
      <c r="F18" s="137">
        <v>150</v>
      </c>
      <c r="G18" s="137">
        <v>785</v>
      </c>
      <c r="H18" s="137">
        <v>823</v>
      </c>
      <c r="I18" s="177">
        <v>587</v>
      </c>
      <c r="J18" s="123">
        <f>SUM(C18:I18)</f>
        <v>4032</v>
      </c>
    </row>
    <row r="19" spans="1:10" ht="10.5" customHeight="1">
      <c r="A19" s="119"/>
      <c r="B19" s="176" t="s">
        <v>4</v>
      </c>
      <c r="C19" s="137">
        <v>160</v>
      </c>
      <c r="D19" s="137">
        <v>1122</v>
      </c>
      <c r="E19" s="137">
        <v>318</v>
      </c>
      <c r="F19" s="137">
        <v>150</v>
      </c>
      <c r="G19" s="137">
        <v>784</v>
      </c>
      <c r="H19" s="137">
        <v>717</v>
      </c>
      <c r="I19" s="177">
        <v>581</v>
      </c>
      <c r="J19" s="123">
        <f>SUM(C19:I19)</f>
        <v>3832</v>
      </c>
    </row>
    <row r="20" spans="1:10" ht="10.5" customHeight="1">
      <c r="A20" s="119"/>
      <c r="B20" s="176" t="s">
        <v>3</v>
      </c>
      <c r="C20" s="137">
        <v>567</v>
      </c>
      <c r="D20" s="137">
        <v>4418</v>
      </c>
      <c r="E20" s="137">
        <v>1187</v>
      </c>
      <c r="F20" s="137">
        <v>562</v>
      </c>
      <c r="G20" s="137">
        <v>1563</v>
      </c>
      <c r="H20" s="137">
        <v>1664</v>
      </c>
      <c r="I20" s="177">
        <v>1777</v>
      </c>
      <c r="J20" s="123">
        <f>SUM(C20:I20)</f>
        <v>11738</v>
      </c>
    </row>
    <row r="21" spans="1:12" ht="10.5" customHeight="1">
      <c r="A21" s="119"/>
      <c r="B21" s="176" t="s">
        <v>5</v>
      </c>
      <c r="C21" s="142">
        <v>29494</v>
      </c>
      <c r="D21" s="142">
        <v>35403</v>
      </c>
      <c r="E21" s="142">
        <v>34502</v>
      </c>
      <c r="F21" s="142">
        <v>34890</v>
      </c>
      <c r="G21" s="142">
        <v>15996</v>
      </c>
      <c r="H21" s="142">
        <v>855</v>
      </c>
      <c r="I21" s="178">
        <v>34900</v>
      </c>
      <c r="J21" s="179">
        <v>0</v>
      </c>
      <c r="L21" s="180"/>
    </row>
    <row r="22" spans="1:12" ht="10.5" customHeight="1">
      <c r="A22" s="125"/>
      <c r="B22" s="181" t="s">
        <v>143</v>
      </c>
      <c r="C22" s="182">
        <v>28358</v>
      </c>
      <c r="D22" s="182">
        <v>33865</v>
      </c>
      <c r="E22" s="182">
        <v>32454</v>
      </c>
      <c r="F22" s="182">
        <v>35464</v>
      </c>
      <c r="G22" s="182">
        <v>16020</v>
      </c>
      <c r="H22" s="182">
        <v>728</v>
      </c>
      <c r="I22" s="183">
        <v>0</v>
      </c>
      <c r="J22" s="184">
        <v>0</v>
      </c>
      <c r="L22" s="180"/>
    </row>
    <row r="23" spans="1:10" s="185" customFormat="1" ht="34.5" customHeight="1">
      <c r="A23" s="27" t="s">
        <v>152</v>
      </c>
      <c r="B23" s="27" t="s">
        <v>0</v>
      </c>
      <c r="C23" s="205" t="s">
        <v>136</v>
      </c>
      <c r="D23" s="206"/>
      <c r="E23" s="205" t="s">
        <v>137</v>
      </c>
      <c r="F23" s="206"/>
      <c r="G23" s="105" t="s">
        <v>138</v>
      </c>
      <c r="H23" s="105" t="s">
        <v>139</v>
      </c>
      <c r="I23" s="105" t="s">
        <v>140</v>
      </c>
      <c r="J23" s="106" t="s">
        <v>1</v>
      </c>
    </row>
    <row r="24" spans="1:10" ht="10.5" customHeight="1">
      <c r="A24" s="173">
        <v>36281</v>
      </c>
      <c r="B24" s="176" t="s">
        <v>2</v>
      </c>
      <c r="C24" s="207">
        <v>2231</v>
      </c>
      <c r="D24" s="208"/>
      <c r="E24" s="207">
        <v>563</v>
      </c>
      <c r="F24" s="208"/>
      <c r="G24" s="137">
        <v>1135</v>
      </c>
      <c r="H24" s="137">
        <v>949</v>
      </c>
      <c r="I24" s="177">
        <v>1007</v>
      </c>
      <c r="J24" s="123">
        <f>SUM(C24:I24)</f>
        <v>5885</v>
      </c>
    </row>
    <row r="25" spans="1:10" ht="10.5" customHeight="1">
      <c r="A25" s="119"/>
      <c r="B25" s="176" t="s">
        <v>4</v>
      </c>
      <c r="C25" s="209">
        <v>2226</v>
      </c>
      <c r="D25" s="210"/>
      <c r="E25" s="209">
        <v>561</v>
      </c>
      <c r="F25" s="210"/>
      <c r="G25" s="137">
        <v>1130</v>
      </c>
      <c r="H25" s="137">
        <v>949</v>
      </c>
      <c r="I25" s="177">
        <v>1003</v>
      </c>
      <c r="J25" s="123">
        <f>SUM(C25:I25)</f>
        <v>5869</v>
      </c>
    </row>
    <row r="26" spans="1:10" ht="10.5" customHeight="1">
      <c r="A26" s="119"/>
      <c r="B26" s="176" t="s">
        <v>3</v>
      </c>
      <c r="C26" s="209">
        <v>5941</v>
      </c>
      <c r="D26" s="210"/>
      <c r="E26" s="209">
        <v>2206</v>
      </c>
      <c r="F26" s="210"/>
      <c r="G26" s="137">
        <v>2126</v>
      </c>
      <c r="H26" s="137">
        <v>1649</v>
      </c>
      <c r="I26" s="177">
        <v>2618</v>
      </c>
      <c r="J26" s="123">
        <f>SUM(C26:I26)</f>
        <v>14540</v>
      </c>
    </row>
    <row r="27" spans="1:12" ht="10.5" customHeight="1">
      <c r="A27" s="119"/>
      <c r="B27" s="176" t="s">
        <v>5</v>
      </c>
      <c r="C27" s="211">
        <v>35765</v>
      </c>
      <c r="D27" s="212"/>
      <c r="E27" s="211">
        <v>38976</v>
      </c>
      <c r="F27" s="212"/>
      <c r="G27" s="142">
        <v>17506</v>
      </c>
      <c r="H27" s="142">
        <v>589</v>
      </c>
      <c r="I27" s="178">
        <v>35890</v>
      </c>
      <c r="J27" s="179">
        <v>0</v>
      </c>
      <c r="L27" s="180"/>
    </row>
    <row r="28" spans="1:12" ht="10.5" customHeight="1">
      <c r="A28" s="125"/>
      <c r="B28" s="181" t="s">
        <v>143</v>
      </c>
      <c r="C28" s="182">
        <v>31112</v>
      </c>
      <c r="D28" s="182">
        <v>34701</v>
      </c>
      <c r="E28" s="182">
        <v>34480</v>
      </c>
      <c r="F28" s="182">
        <v>34956</v>
      </c>
      <c r="G28" s="145">
        <v>16190</v>
      </c>
      <c r="H28" s="145">
        <v>735</v>
      </c>
      <c r="I28" s="183">
        <v>0</v>
      </c>
      <c r="J28" s="184">
        <v>0</v>
      </c>
      <c r="L28" s="180"/>
    </row>
    <row r="29" spans="1:10" ht="10.5" customHeight="1">
      <c r="A29" s="173">
        <v>36312</v>
      </c>
      <c r="B29" s="176" t="s">
        <v>2</v>
      </c>
      <c r="C29" s="207">
        <v>2157</v>
      </c>
      <c r="D29" s="208"/>
      <c r="E29" s="207">
        <v>557</v>
      </c>
      <c r="F29" s="208"/>
      <c r="G29" s="137">
        <v>1139</v>
      </c>
      <c r="H29" s="137">
        <v>843</v>
      </c>
      <c r="I29" s="177">
        <v>1004</v>
      </c>
      <c r="J29" s="123">
        <f>SUM(C29:I29)</f>
        <v>5700</v>
      </c>
    </row>
    <row r="30" spans="1:10" ht="10.5" customHeight="1">
      <c r="A30" s="119"/>
      <c r="B30" s="176" t="s">
        <v>4</v>
      </c>
      <c r="C30" s="209">
        <v>2144</v>
      </c>
      <c r="D30" s="210"/>
      <c r="E30" s="209">
        <v>552</v>
      </c>
      <c r="F30" s="210"/>
      <c r="G30" s="137">
        <v>1129</v>
      </c>
      <c r="H30" s="137">
        <v>835</v>
      </c>
      <c r="I30" s="177">
        <v>1002</v>
      </c>
      <c r="J30" s="123">
        <f>SUM(C30:I30)</f>
        <v>5662</v>
      </c>
    </row>
    <row r="31" spans="1:10" ht="10.5" customHeight="1">
      <c r="A31" s="119"/>
      <c r="B31" s="176" t="s">
        <v>3</v>
      </c>
      <c r="C31" s="209">
        <v>6147</v>
      </c>
      <c r="D31" s="210"/>
      <c r="E31" s="209">
        <v>2239</v>
      </c>
      <c r="F31" s="210"/>
      <c r="G31" s="137">
        <v>2622</v>
      </c>
      <c r="H31" s="137">
        <v>1286</v>
      </c>
      <c r="I31" s="177">
        <v>2672</v>
      </c>
      <c r="J31" s="123">
        <f>SUM(C31:I31)</f>
        <v>14966</v>
      </c>
    </row>
    <row r="32" spans="1:12" ht="10.5" customHeight="1">
      <c r="A32" s="119"/>
      <c r="B32" s="176" t="s">
        <v>5</v>
      </c>
      <c r="C32" s="211">
        <v>40484</v>
      </c>
      <c r="D32" s="212"/>
      <c r="E32" s="211">
        <v>46110</v>
      </c>
      <c r="F32" s="212"/>
      <c r="G32" s="142">
        <v>22008</v>
      </c>
      <c r="H32" s="142">
        <v>425</v>
      </c>
      <c r="I32" s="178">
        <v>43650</v>
      </c>
      <c r="J32" s="179">
        <v>0</v>
      </c>
      <c r="L32" s="180"/>
    </row>
    <row r="33" spans="1:12" ht="10.5" customHeight="1">
      <c r="A33" s="125"/>
      <c r="B33" s="181" t="s">
        <v>143</v>
      </c>
      <c r="C33" s="182">
        <v>35248</v>
      </c>
      <c r="D33" s="182">
        <v>37218</v>
      </c>
      <c r="E33" s="182">
        <v>39863</v>
      </c>
      <c r="F33" s="182">
        <v>39992</v>
      </c>
      <c r="G33" s="145">
        <v>18504</v>
      </c>
      <c r="H33" s="145">
        <v>623</v>
      </c>
      <c r="I33" s="183">
        <v>0</v>
      </c>
      <c r="J33" s="184">
        <v>0</v>
      </c>
      <c r="L33" s="180"/>
    </row>
    <row r="34" spans="1:10" ht="10.5" customHeight="1">
      <c r="A34" s="173">
        <v>36342</v>
      </c>
      <c r="B34" s="176" t="s">
        <v>2</v>
      </c>
      <c r="C34" s="207">
        <v>2165</v>
      </c>
      <c r="D34" s="208"/>
      <c r="E34" s="207">
        <v>560</v>
      </c>
      <c r="F34" s="208"/>
      <c r="G34" s="137">
        <v>1144</v>
      </c>
      <c r="H34" s="137">
        <v>851</v>
      </c>
      <c r="I34" s="177">
        <v>1002</v>
      </c>
      <c r="J34" s="123">
        <f>SUM(C34:I34)</f>
        <v>5722</v>
      </c>
    </row>
    <row r="35" spans="1:10" ht="10.5" customHeight="1">
      <c r="A35" s="119"/>
      <c r="B35" s="176" t="s">
        <v>4</v>
      </c>
      <c r="C35" s="209">
        <v>2161</v>
      </c>
      <c r="D35" s="210"/>
      <c r="E35" s="209">
        <v>559</v>
      </c>
      <c r="F35" s="210"/>
      <c r="G35" s="137">
        <v>1014</v>
      </c>
      <c r="H35" s="137">
        <v>844</v>
      </c>
      <c r="I35" s="177">
        <v>996</v>
      </c>
      <c r="J35" s="123">
        <f>SUM(C35:I35)</f>
        <v>5574</v>
      </c>
    </row>
    <row r="36" spans="1:10" ht="10.5" customHeight="1">
      <c r="A36" s="119"/>
      <c r="B36" s="176" t="s">
        <v>3</v>
      </c>
      <c r="C36" s="209">
        <v>4296</v>
      </c>
      <c r="D36" s="210"/>
      <c r="E36" s="209">
        <v>1577</v>
      </c>
      <c r="F36" s="210"/>
      <c r="G36" s="137">
        <v>2307</v>
      </c>
      <c r="H36" s="137">
        <v>1549</v>
      </c>
      <c r="I36" s="177">
        <v>2189</v>
      </c>
      <c r="J36" s="123">
        <f>SUM(C36:I36)</f>
        <v>11918</v>
      </c>
    </row>
    <row r="37" spans="1:12" ht="10.5" customHeight="1">
      <c r="A37" s="119"/>
      <c r="B37" s="176" t="s">
        <v>5</v>
      </c>
      <c r="C37" s="211">
        <v>43600</v>
      </c>
      <c r="D37" s="212"/>
      <c r="E37" s="211">
        <v>53502</v>
      </c>
      <c r="F37" s="212"/>
      <c r="G37" s="142">
        <v>26001</v>
      </c>
      <c r="H37" s="142">
        <v>500</v>
      </c>
      <c r="I37" s="178">
        <v>53001</v>
      </c>
      <c r="J37" s="179">
        <v>0</v>
      </c>
      <c r="L37" s="180"/>
    </row>
    <row r="38" spans="1:12" ht="10.5" customHeight="1">
      <c r="A38" s="125"/>
      <c r="B38" s="181" t="s">
        <v>143</v>
      </c>
      <c r="C38" s="211">
        <v>39950</v>
      </c>
      <c r="D38" s="212"/>
      <c r="E38" s="211">
        <v>46196</v>
      </c>
      <c r="F38" s="212"/>
      <c r="G38" s="145">
        <v>21839</v>
      </c>
      <c r="H38" s="145">
        <v>505</v>
      </c>
      <c r="I38" s="183">
        <v>0</v>
      </c>
      <c r="J38" s="184">
        <v>0</v>
      </c>
      <c r="L38" s="180"/>
    </row>
    <row r="39" spans="1:10" ht="10.5" customHeight="1">
      <c r="A39" s="173">
        <v>36373</v>
      </c>
      <c r="B39" s="176" t="s">
        <v>2</v>
      </c>
      <c r="C39" s="207">
        <v>2156</v>
      </c>
      <c r="D39" s="208"/>
      <c r="E39" s="207">
        <v>556</v>
      </c>
      <c r="F39" s="208"/>
      <c r="G39" s="137">
        <v>1264</v>
      </c>
      <c r="H39" s="137">
        <v>850</v>
      </c>
      <c r="I39" s="177">
        <v>1006</v>
      </c>
      <c r="J39" s="123">
        <f>SUM(C39:I39)</f>
        <v>5832</v>
      </c>
    </row>
    <row r="40" spans="1:10" ht="10.5" customHeight="1">
      <c r="A40" s="119"/>
      <c r="B40" s="176" t="s">
        <v>4</v>
      </c>
      <c r="C40" s="209">
        <v>2155</v>
      </c>
      <c r="D40" s="210"/>
      <c r="E40" s="209">
        <v>556</v>
      </c>
      <c r="F40" s="210"/>
      <c r="G40" s="137">
        <v>1259</v>
      </c>
      <c r="H40" s="137">
        <v>823</v>
      </c>
      <c r="I40" s="177">
        <v>1006</v>
      </c>
      <c r="J40" s="123">
        <f>SUM(C40:I40)</f>
        <v>5799</v>
      </c>
    </row>
    <row r="41" spans="1:10" ht="10.5" customHeight="1">
      <c r="A41" s="119"/>
      <c r="B41" s="176" t="s">
        <v>3</v>
      </c>
      <c r="C41" s="209">
        <v>4181</v>
      </c>
      <c r="D41" s="210"/>
      <c r="E41" s="209">
        <v>1243</v>
      </c>
      <c r="F41" s="210"/>
      <c r="G41" s="137">
        <v>2246</v>
      </c>
      <c r="H41" s="137">
        <v>1662</v>
      </c>
      <c r="I41" s="177">
        <v>2149</v>
      </c>
      <c r="J41" s="123">
        <f>SUM(C41:I41)</f>
        <v>11481</v>
      </c>
    </row>
    <row r="42" spans="1:12" ht="10.5" customHeight="1">
      <c r="A42" s="119"/>
      <c r="B42" s="176" t="s">
        <v>5</v>
      </c>
      <c r="C42" s="211">
        <v>45876</v>
      </c>
      <c r="D42" s="212"/>
      <c r="E42" s="211">
        <v>49400</v>
      </c>
      <c r="F42" s="212"/>
      <c r="G42" s="142">
        <v>28500</v>
      </c>
      <c r="H42" s="142">
        <v>688</v>
      </c>
      <c r="I42" s="178">
        <v>51200</v>
      </c>
      <c r="J42" s="179">
        <v>0</v>
      </c>
      <c r="L42" s="180"/>
    </row>
    <row r="43" spans="1:12" ht="10.5" customHeight="1">
      <c r="A43" s="125"/>
      <c r="B43" s="181" t="s">
        <v>143</v>
      </c>
      <c r="C43" s="211">
        <v>43320</v>
      </c>
      <c r="D43" s="212"/>
      <c r="E43" s="211">
        <v>49671</v>
      </c>
      <c r="F43" s="212"/>
      <c r="G43" s="145">
        <v>25503</v>
      </c>
      <c r="H43" s="145">
        <v>538</v>
      </c>
      <c r="I43" s="183">
        <v>0</v>
      </c>
      <c r="J43" s="184">
        <v>0</v>
      </c>
      <c r="L43" s="180"/>
    </row>
    <row r="44" spans="1:10" ht="10.5" customHeight="1">
      <c r="A44" s="173">
        <v>36404</v>
      </c>
      <c r="B44" s="176" t="s">
        <v>2</v>
      </c>
      <c r="C44" s="186">
        <v>2152</v>
      </c>
      <c r="D44" s="187"/>
      <c r="E44" s="186">
        <v>555</v>
      </c>
      <c r="F44" s="187"/>
      <c r="G44" s="137">
        <v>1138</v>
      </c>
      <c r="H44" s="137">
        <v>870</v>
      </c>
      <c r="I44" s="177">
        <v>1000</v>
      </c>
      <c r="J44" s="123">
        <f>SUM(C44:I44)</f>
        <v>5715</v>
      </c>
    </row>
    <row r="45" spans="1:10" ht="10.5" customHeight="1">
      <c r="A45" s="119"/>
      <c r="B45" s="176" t="s">
        <v>4</v>
      </c>
      <c r="C45" s="188">
        <v>2147</v>
      </c>
      <c r="D45" s="189"/>
      <c r="E45" s="188">
        <v>546</v>
      </c>
      <c r="F45" s="189"/>
      <c r="G45" s="137">
        <v>1138</v>
      </c>
      <c r="H45" s="137">
        <v>865</v>
      </c>
      <c r="I45" s="177">
        <v>1000</v>
      </c>
      <c r="J45" s="123">
        <f>SUM(C45:I45)</f>
        <v>5696</v>
      </c>
    </row>
    <row r="46" spans="1:10" ht="10.5" customHeight="1">
      <c r="A46" s="119"/>
      <c r="B46" s="176" t="s">
        <v>3</v>
      </c>
      <c r="C46" s="188">
        <v>3211</v>
      </c>
      <c r="D46" s="189"/>
      <c r="E46" s="188">
        <v>1228</v>
      </c>
      <c r="F46" s="189"/>
      <c r="G46" s="137">
        <v>2438</v>
      </c>
      <c r="H46" s="137">
        <v>1537</v>
      </c>
      <c r="I46" s="177">
        <v>2001</v>
      </c>
      <c r="J46" s="123">
        <f>SUM(C46:I46)</f>
        <v>10415</v>
      </c>
    </row>
    <row r="47" spans="1:12" ht="10.5" customHeight="1">
      <c r="A47" s="119"/>
      <c r="B47" s="176" t="s">
        <v>5</v>
      </c>
      <c r="C47" s="190">
        <v>45219</v>
      </c>
      <c r="D47" s="191"/>
      <c r="E47" s="190">
        <v>51098</v>
      </c>
      <c r="F47" s="191"/>
      <c r="G47" s="142">
        <v>30890</v>
      </c>
      <c r="H47" s="142">
        <v>900</v>
      </c>
      <c r="I47" s="178">
        <v>46800</v>
      </c>
      <c r="J47" s="179">
        <v>0</v>
      </c>
      <c r="L47" s="180"/>
    </row>
    <row r="48" spans="1:12" ht="10.5" customHeight="1">
      <c r="A48" s="125"/>
      <c r="B48" s="181" t="s">
        <v>143</v>
      </c>
      <c r="C48" s="190">
        <v>44899</v>
      </c>
      <c r="D48" s="191"/>
      <c r="E48" s="190">
        <v>51334</v>
      </c>
      <c r="F48" s="191"/>
      <c r="G48" s="145">
        <v>28464</v>
      </c>
      <c r="H48" s="145">
        <v>696</v>
      </c>
      <c r="I48" s="183">
        <v>0</v>
      </c>
      <c r="J48" s="184">
        <v>0</v>
      </c>
      <c r="L48" s="180"/>
    </row>
    <row r="49" spans="1:10" ht="10.5" customHeight="1">
      <c r="A49" s="173">
        <v>36434</v>
      </c>
      <c r="B49" s="176" t="s">
        <v>2</v>
      </c>
      <c r="C49" s="186">
        <v>2156</v>
      </c>
      <c r="D49" s="187"/>
      <c r="E49" s="186">
        <v>564</v>
      </c>
      <c r="F49" s="187"/>
      <c r="G49" s="137">
        <v>1133</v>
      </c>
      <c r="H49" s="137">
        <v>848</v>
      </c>
      <c r="I49" s="177">
        <v>1000</v>
      </c>
      <c r="J49" s="123">
        <f>SUM(C49:I49)</f>
        <v>5701</v>
      </c>
    </row>
    <row r="50" spans="1:10" ht="10.5" customHeight="1">
      <c r="A50" s="119"/>
      <c r="B50" s="176" t="s">
        <v>4</v>
      </c>
      <c r="C50" s="188">
        <v>2156</v>
      </c>
      <c r="D50" s="189"/>
      <c r="E50" s="188">
        <v>563</v>
      </c>
      <c r="F50" s="189"/>
      <c r="G50" s="137">
        <v>1133</v>
      </c>
      <c r="H50" s="137">
        <v>824</v>
      </c>
      <c r="I50" s="177">
        <v>991</v>
      </c>
      <c r="J50" s="123">
        <f>SUM(C50:I50)</f>
        <v>5667</v>
      </c>
    </row>
    <row r="51" spans="1:10" ht="10.5" customHeight="1">
      <c r="A51" s="119"/>
      <c r="B51" s="176" t="s">
        <v>3</v>
      </c>
      <c r="C51" s="188">
        <v>3338</v>
      </c>
      <c r="D51" s="189"/>
      <c r="E51" s="188">
        <v>1124</v>
      </c>
      <c r="F51" s="189"/>
      <c r="G51" s="137">
        <v>2259</v>
      </c>
      <c r="H51" s="137">
        <v>1463</v>
      </c>
      <c r="I51" s="177">
        <v>1933</v>
      </c>
      <c r="J51" s="123">
        <f>SUM(C51:I51)</f>
        <v>10117</v>
      </c>
    </row>
    <row r="52" spans="1:12" ht="10.5" customHeight="1">
      <c r="A52" s="119"/>
      <c r="B52" s="176" t="s">
        <v>5</v>
      </c>
      <c r="C52" s="190">
        <v>44490</v>
      </c>
      <c r="D52" s="191"/>
      <c r="E52" s="190">
        <v>46998</v>
      </c>
      <c r="F52" s="191"/>
      <c r="G52" s="142">
        <v>31288</v>
      </c>
      <c r="H52" s="142">
        <v>1100</v>
      </c>
      <c r="I52" s="178">
        <v>43888</v>
      </c>
      <c r="J52" s="179">
        <v>0</v>
      </c>
      <c r="L52" s="180"/>
    </row>
    <row r="53" spans="1:12" ht="10.5" customHeight="1">
      <c r="A53" s="125"/>
      <c r="B53" s="181" t="s">
        <v>143</v>
      </c>
      <c r="C53" s="192">
        <v>45195</v>
      </c>
      <c r="D53" s="193"/>
      <c r="E53" s="194">
        <v>49166</v>
      </c>
      <c r="F53" s="195"/>
      <c r="G53" s="145">
        <v>30226</v>
      </c>
      <c r="H53" s="145">
        <v>896</v>
      </c>
      <c r="I53" s="183">
        <v>0</v>
      </c>
      <c r="J53" s="184">
        <v>0</v>
      </c>
      <c r="L53" s="180"/>
    </row>
    <row r="54" spans="1:10" ht="10.5" customHeight="1">
      <c r="A54" s="173">
        <v>36465</v>
      </c>
      <c r="B54" s="176" t="s">
        <v>2</v>
      </c>
      <c r="C54" s="186">
        <v>2151</v>
      </c>
      <c r="D54" s="187"/>
      <c r="E54" s="186">
        <v>556</v>
      </c>
      <c r="F54" s="187"/>
      <c r="G54" s="137">
        <v>1133</v>
      </c>
      <c r="H54" s="137">
        <v>867</v>
      </c>
      <c r="I54" s="177">
        <v>1009</v>
      </c>
      <c r="J54" s="123">
        <f>SUM(C54:I54)</f>
        <v>5716</v>
      </c>
    </row>
    <row r="55" spans="1:10" ht="10.5" customHeight="1">
      <c r="A55" s="119"/>
      <c r="B55" s="176" t="s">
        <v>4</v>
      </c>
      <c r="C55" s="188">
        <v>2151</v>
      </c>
      <c r="D55" s="189"/>
      <c r="E55" s="188">
        <v>556</v>
      </c>
      <c r="F55" s="189"/>
      <c r="G55" s="137">
        <v>1133</v>
      </c>
      <c r="H55" s="137">
        <v>860</v>
      </c>
      <c r="I55" s="177">
        <v>1008</v>
      </c>
      <c r="J55" s="123">
        <f>SUM(C55:I55)</f>
        <v>5708</v>
      </c>
    </row>
    <row r="56" spans="1:10" ht="10.5" customHeight="1">
      <c r="A56" s="119"/>
      <c r="B56" s="176" t="s">
        <v>3</v>
      </c>
      <c r="C56" s="188">
        <v>2816</v>
      </c>
      <c r="D56" s="189"/>
      <c r="E56" s="188">
        <v>1108</v>
      </c>
      <c r="F56" s="189"/>
      <c r="G56" s="137">
        <v>1764</v>
      </c>
      <c r="H56" s="137">
        <v>1422</v>
      </c>
      <c r="I56" s="177">
        <v>2146</v>
      </c>
      <c r="J56" s="123">
        <f>SUM(C56:I56)</f>
        <v>9256</v>
      </c>
    </row>
    <row r="57" spans="1:12" ht="10.5" customHeight="1">
      <c r="A57" s="119"/>
      <c r="B57" s="176" t="s">
        <v>5</v>
      </c>
      <c r="C57" s="190">
        <v>40996</v>
      </c>
      <c r="D57" s="191"/>
      <c r="E57" s="190">
        <v>43900</v>
      </c>
      <c r="F57" s="191"/>
      <c r="G57" s="142">
        <v>30640</v>
      </c>
      <c r="H57" s="142">
        <v>1190</v>
      </c>
      <c r="I57" s="178">
        <v>42100</v>
      </c>
      <c r="J57" s="179">
        <v>0</v>
      </c>
      <c r="L57" s="180"/>
    </row>
    <row r="58" spans="1:12" ht="10.5" customHeight="1">
      <c r="A58" s="125"/>
      <c r="B58" s="181" t="s">
        <v>143</v>
      </c>
      <c r="C58" s="192">
        <v>43569</v>
      </c>
      <c r="D58" s="193"/>
      <c r="E58" s="194">
        <v>47332</v>
      </c>
      <c r="F58" s="195"/>
      <c r="G58" s="182">
        <v>30940</v>
      </c>
      <c r="H58" s="182">
        <v>1064</v>
      </c>
      <c r="I58" s="183">
        <v>0</v>
      </c>
      <c r="J58" s="184">
        <v>0</v>
      </c>
      <c r="L58" s="180"/>
    </row>
    <row r="59" spans="1:10" ht="10.5" customHeight="1">
      <c r="A59" s="173">
        <v>36495</v>
      </c>
      <c r="B59" s="176" t="s">
        <v>2</v>
      </c>
      <c r="C59" s="186">
        <v>2151</v>
      </c>
      <c r="D59" s="187"/>
      <c r="E59" s="186">
        <v>555</v>
      </c>
      <c r="F59" s="187"/>
      <c r="G59" s="137">
        <v>1133</v>
      </c>
      <c r="H59" s="137">
        <v>850</v>
      </c>
      <c r="I59" s="177">
        <v>1001</v>
      </c>
      <c r="J59" s="123">
        <f>SUM(C59:I59)</f>
        <v>5690</v>
      </c>
    </row>
    <row r="60" spans="1:10" ht="10.5" customHeight="1">
      <c r="A60" s="119"/>
      <c r="B60" s="176" t="s">
        <v>4</v>
      </c>
      <c r="C60" s="188">
        <v>2151</v>
      </c>
      <c r="D60" s="189"/>
      <c r="E60" s="188">
        <v>549</v>
      </c>
      <c r="F60" s="189"/>
      <c r="G60" s="137">
        <v>1131</v>
      </c>
      <c r="H60" s="137">
        <v>843</v>
      </c>
      <c r="I60" s="177">
        <v>996</v>
      </c>
      <c r="J60" s="123">
        <f>SUM(C60:I60)</f>
        <v>5670</v>
      </c>
    </row>
    <row r="61" spans="1:10" ht="10.5" customHeight="1">
      <c r="A61" s="119"/>
      <c r="B61" s="176" t="s">
        <v>3</v>
      </c>
      <c r="C61" s="188">
        <v>3842</v>
      </c>
      <c r="D61" s="189"/>
      <c r="E61" s="188">
        <v>1103</v>
      </c>
      <c r="F61" s="189"/>
      <c r="G61" s="137">
        <v>1968</v>
      </c>
      <c r="H61" s="137">
        <v>1285</v>
      </c>
      <c r="I61" s="177">
        <v>2050</v>
      </c>
      <c r="J61" s="123">
        <f>SUM(C61:I61)</f>
        <v>10248</v>
      </c>
    </row>
    <row r="62" spans="1:12" ht="10.5" customHeight="1">
      <c r="A62" s="119"/>
      <c r="B62" s="176" t="s">
        <v>5</v>
      </c>
      <c r="C62" s="190">
        <v>43092</v>
      </c>
      <c r="D62" s="191"/>
      <c r="E62" s="190">
        <v>44100</v>
      </c>
      <c r="F62" s="191"/>
      <c r="G62" s="142">
        <v>32000</v>
      </c>
      <c r="H62" s="142">
        <v>1200</v>
      </c>
      <c r="I62" s="178">
        <v>43999</v>
      </c>
      <c r="J62" s="179">
        <v>0</v>
      </c>
      <c r="L62" s="180"/>
    </row>
    <row r="63" spans="1:12" ht="10.5" customHeight="1">
      <c r="A63" s="125"/>
      <c r="B63" s="181" t="s">
        <v>143</v>
      </c>
      <c r="C63" s="192">
        <v>42860</v>
      </c>
      <c r="D63" s="193"/>
      <c r="E63" s="194">
        <v>45000</v>
      </c>
      <c r="F63" s="195"/>
      <c r="G63" s="182">
        <v>31310</v>
      </c>
      <c r="H63" s="182">
        <v>1164</v>
      </c>
      <c r="I63" s="183">
        <v>0</v>
      </c>
      <c r="J63" s="184">
        <v>0</v>
      </c>
      <c r="L63" s="180"/>
    </row>
    <row r="64" spans="1:10" ht="11.25" customHeight="1">
      <c r="A64" s="152" t="s">
        <v>169</v>
      </c>
      <c r="B64" s="150"/>
      <c r="C64" s="150"/>
      <c r="D64" s="150"/>
      <c r="E64" s="150"/>
      <c r="F64" s="150"/>
      <c r="G64" s="150"/>
      <c r="H64" s="150"/>
      <c r="I64" s="150"/>
      <c r="J64" s="150"/>
    </row>
    <row r="65" ht="12.75">
      <c r="A65" s="152" t="s">
        <v>175</v>
      </c>
    </row>
    <row r="67" spans="9:10" s="127" customFormat="1" ht="9.75">
      <c r="I67" s="128"/>
      <c r="J67" s="129"/>
    </row>
  </sheetData>
  <sheetProtection/>
  <mergeCells count="38">
    <mergeCell ref="C43:D43"/>
    <mergeCell ref="E43:F43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0:D30"/>
    <mergeCell ref="E30:F30"/>
    <mergeCell ref="C31:D31"/>
    <mergeCell ref="E31:F31"/>
    <mergeCell ref="C32:D32"/>
    <mergeCell ref="E32:F32"/>
    <mergeCell ref="C26:D26"/>
    <mergeCell ref="E26:F26"/>
    <mergeCell ref="C27:D27"/>
    <mergeCell ref="E27:F27"/>
    <mergeCell ref="C29:D29"/>
    <mergeCell ref="E29:F29"/>
    <mergeCell ref="C23:D23"/>
    <mergeCell ref="E23:F23"/>
    <mergeCell ref="C24:D24"/>
    <mergeCell ref="E24:F24"/>
    <mergeCell ref="C25:D25"/>
    <mergeCell ref="E25:F25"/>
  </mergeCells>
  <printOptions horizontalCentered="1"/>
  <pageMargins left="0.7874015748031497" right="0.31496062992125984" top="0.5118110236220472" bottom="0.1968503937007874" header="0.3937007874015748" footer="0.11811023622047245"/>
  <pageSetup horizontalDpi="600" verticalDpi="600" orientation="portrait" paperSize="9" r:id="rId1"/>
  <headerFooter alignWithMargins="0">
    <oddFooter>&amp;L&amp;8QSRESULT/&amp;D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2" max="2" width="11.421875" style="0" customWidth="1"/>
    <col min="3" max="10" width="8.421875" style="0" customWidth="1"/>
  </cols>
  <sheetData>
    <row r="1" spans="1:10" ht="15">
      <c r="A1" s="170" t="s">
        <v>174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107" customFormat="1" ht="51">
      <c r="A2" s="133" t="s">
        <v>152</v>
      </c>
      <c r="B2" s="133" t="s">
        <v>0</v>
      </c>
      <c r="C2" s="105" t="s">
        <v>153</v>
      </c>
      <c r="D2" s="105" t="s">
        <v>154</v>
      </c>
      <c r="E2" s="105" t="s">
        <v>155</v>
      </c>
      <c r="F2" s="105" t="s">
        <v>156</v>
      </c>
      <c r="G2" s="105" t="s">
        <v>157</v>
      </c>
      <c r="H2" s="105" t="s">
        <v>158</v>
      </c>
      <c r="I2" s="105" t="s">
        <v>159</v>
      </c>
      <c r="J2" s="134" t="s">
        <v>1</v>
      </c>
    </row>
    <row r="3" spans="1:10" ht="11.25" customHeight="1">
      <c r="A3" s="135">
        <v>35796</v>
      </c>
      <c r="B3" s="136" t="s">
        <v>2</v>
      </c>
      <c r="C3" s="137">
        <v>195</v>
      </c>
      <c r="D3" s="137">
        <v>1118</v>
      </c>
      <c r="E3" s="137">
        <v>336</v>
      </c>
      <c r="F3" s="137">
        <v>131</v>
      </c>
      <c r="G3" s="137">
        <v>810</v>
      </c>
      <c r="H3" s="137">
        <v>739</v>
      </c>
      <c r="I3" s="137">
        <v>411</v>
      </c>
      <c r="J3" s="139">
        <f>SUM(C3:I3)</f>
        <v>3740</v>
      </c>
    </row>
    <row r="4" spans="1:10" ht="11.25" customHeight="1">
      <c r="A4" s="141"/>
      <c r="B4" s="136" t="s">
        <v>4</v>
      </c>
      <c r="C4" s="137">
        <v>194</v>
      </c>
      <c r="D4" s="137">
        <v>1105</v>
      </c>
      <c r="E4" s="137">
        <v>314</v>
      </c>
      <c r="F4" s="137">
        <v>122</v>
      </c>
      <c r="G4" s="137">
        <v>776</v>
      </c>
      <c r="H4" s="137">
        <v>681</v>
      </c>
      <c r="I4" s="137">
        <v>411</v>
      </c>
      <c r="J4" s="139">
        <f>SUM(C4:I4)</f>
        <v>3603</v>
      </c>
    </row>
    <row r="5" spans="1:10" ht="11.25" customHeight="1">
      <c r="A5" s="141"/>
      <c r="B5" s="136" t="s">
        <v>3</v>
      </c>
      <c r="C5" s="137">
        <v>329</v>
      </c>
      <c r="D5" s="137">
        <v>1427</v>
      </c>
      <c r="E5" s="137">
        <v>315</v>
      </c>
      <c r="F5" s="137">
        <v>216</v>
      </c>
      <c r="G5" s="137">
        <v>1018</v>
      </c>
      <c r="H5" s="137">
        <v>961</v>
      </c>
      <c r="I5" s="137">
        <v>626</v>
      </c>
      <c r="J5" s="139">
        <f>SUM(C5:I5)</f>
        <v>4892</v>
      </c>
    </row>
    <row r="6" spans="1:12" ht="11.25" customHeight="1">
      <c r="A6" s="141" t="s">
        <v>141</v>
      </c>
      <c r="B6" s="136" t="s">
        <v>5</v>
      </c>
      <c r="C6" s="142">
        <v>26592</v>
      </c>
      <c r="D6" s="142">
        <v>43088</v>
      </c>
      <c r="E6" s="142">
        <v>50</v>
      </c>
      <c r="F6" s="142">
        <v>50998</v>
      </c>
      <c r="G6" s="142">
        <v>30088</v>
      </c>
      <c r="H6" s="142">
        <v>777</v>
      </c>
      <c r="I6" s="142">
        <v>39500</v>
      </c>
      <c r="J6" s="158" t="s">
        <v>142</v>
      </c>
      <c r="L6" s="112"/>
    </row>
    <row r="7" spans="1:12" ht="11.25" customHeight="1">
      <c r="A7" s="143"/>
      <c r="B7" s="144" t="s">
        <v>162</v>
      </c>
      <c r="C7" s="145">
        <v>33639</v>
      </c>
      <c r="D7" s="145">
        <v>54390</v>
      </c>
      <c r="E7" s="145">
        <v>61328</v>
      </c>
      <c r="F7" s="145">
        <v>65333</v>
      </c>
      <c r="G7" s="145">
        <v>33194</v>
      </c>
      <c r="H7" s="145">
        <v>2828</v>
      </c>
      <c r="I7" s="171">
        <v>0</v>
      </c>
      <c r="J7" s="160" t="s">
        <v>142</v>
      </c>
      <c r="L7" s="112"/>
    </row>
    <row r="8" spans="1:10" ht="11.25" customHeight="1">
      <c r="A8" s="173">
        <v>35827</v>
      </c>
      <c r="B8" s="136" t="s">
        <v>2</v>
      </c>
      <c r="C8" s="137">
        <v>196</v>
      </c>
      <c r="D8" s="137">
        <v>1129</v>
      </c>
      <c r="E8" s="137">
        <v>358</v>
      </c>
      <c r="F8" s="137">
        <v>136</v>
      </c>
      <c r="G8" s="137">
        <v>844</v>
      </c>
      <c r="H8" s="137">
        <v>796</v>
      </c>
      <c r="I8" s="137">
        <v>411</v>
      </c>
      <c r="J8" s="117">
        <f>SUM(C8:I8)</f>
        <v>3870</v>
      </c>
    </row>
    <row r="9" spans="1:10" ht="11.25" customHeight="1">
      <c r="A9" s="118"/>
      <c r="B9" s="136" t="s">
        <v>4</v>
      </c>
      <c r="C9" s="137">
        <v>196</v>
      </c>
      <c r="D9" s="137">
        <v>1129</v>
      </c>
      <c r="E9" s="137">
        <v>358</v>
      </c>
      <c r="F9" s="137">
        <v>129</v>
      </c>
      <c r="G9" s="137">
        <v>844</v>
      </c>
      <c r="H9" s="137">
        <v>766</v>
      </c>
      <c r="I9" s="137">
        <v>410</v>
      </c>
      <c r="J9" s="117">
        <f>SUM(C9:I9)</f>
        <v>3832</v>
      </c>
    </row>
    <row r="10" spans="1:10" ht="11.25" customHeight="1">
      <c r="A10" s="119"/>
      <c r="B10" s="136" t="s">
        <v>3</v>
      </c>
      <c r="C10" s="137">
        <v>1063</v>
      </c>
      <c r="D10" s="137">
        <v>4583</v>
      </c>
      <c r="E10" s="137">
        <v>4027</v>
      </c>
      <c r="F10" s="137">
        <v>1182</v>
      </c>
      <c r="G10" s="137">
        <v>1393</v>
      </c>
      <c r="H10" s="137">
        <v>2196</v>
      </c>
      <c r="I10" s="137">
        <v>2343</v>
      </c>
      <c r="J10" s="117">
        <f>SUM(C10:I10)</f>
        <v>16787</v>
      </c>
    </row>
    <row r="11" spans="1:11" ht="11.25" customHeight="1">
      <c r="A11" s="119"/>
      <c r="B11" s="136" t="s">
        <v>5</v>
      </c>
      <c r="C11" s="142">
        <v>29896</v>
      </c>
      <c r="D11" s="142">
        <v>37576</v>
      </c>
      <c r="E11" s="142">
        <v>43880</v>
      </c>
      <c r="F11" s="142">
        <v>30100</v>
      </c>
      <c r="G11" s="142">
        <v>10210</v>
      </c>
      <c r="H11" s="142">
        <v>602</v>
      </c>
      <c r="I11" s="142">
        <v>35688</v>
      </c>
      <c r="J11" s="174">
        <v>0</v>
      </c>
      <c r="K11" s="112"/>
    </row>
    <row r="12" spans="1:11" ht="11.25" customHeight="1">
      <c r="A12" s="121"/>
      <c r="B12" s="144" t="s">
        <v>143</v>
      </c>
      <c r="C12" s="145">
        <v>33906</v>
      </c>
      <c r="D12" s="145">
        <v>53775</v>
      </c>
      <c r="E12" s="145">
        <v>59660</v>
      </c>
      <c r="F12" s="145">
        <v>63000</v>
      </c>
      <c r="G12" s="145">
        <v>31520</v>
      </c>
      <c r="H12" s="145">
        <v>2611</v>
      </c>
      <c r="I12" s="171">
        <v>0</v>
      </c>
      <c r="J12" s="175">
        <v>0</v>
      </c>
      <c r="K12" s="112"/>
    </row>
    <row r="13" spans="1:10" ht="11.25" customHeight="1">
      <c r="A13" s="173">
        <v>35855</v>
      </c>
      <c r="B13" s="136" t="s">
        <v>2</v>
      </c>
      <c r="C13" s="137">
        <v>195</v>
      </c>
      <c r="D13" s="137">
        <v>1115</v>
      </c>
      <c r="E13" s="137">
        <v>336</v>
      </c>
      <c r="F13" s="137">
        <v>134</v>
      </c>
      <c r="G13" s="137">
        <v>810</v>
      </c>
      <c r="H13" s="137">
        <v>768</v>
      </c>
      <c r="I13" s="137">
        <v>412</v>
      </c>
      <c r="J13" s="117">
        <f>SUM(C13:I13)</f>
        <v>3770</v>
      </c>
    </row>
    <row r="14" spans="1:10" ht="11.25" customHeight="1">
      <c r="A14" s="118"/>
      <c r="B14" s="136" t="s">
        <v>4</v>
      </c>
      <c r="C14" s="137">
        <v>195</v>
      </c>
      <c r="D14" s="137">
        <v>1097</v>
      </c>
      <c r="E14" s="137">
        <v>292</v>
      </c>
      <c r="F14" s="137">
        <v>132</v>
      </c>
      <c r="G14" s="137">
        <v>810</v>
      </c>
      <c r="H14" s="137">
        <v>731</v>
      </c>
      <c r="I14" s="137">
        <v>403</v>
      </c>
      <c r="J14" s="117">
        <f>SUM(C14:I14)</f>
        <v>3660</v>
      </c>
    </row>
    <row r="15" spans="1:10" ht="11.25" customHeight="1">
      <c r="A15" s="119"/>
      <c r="B15" s="136" t="s">
        <v>3</v>
      </c>
      <c r="C15" s="137">
        <v>695</v>
      </c>
      <c r="D15" s="137">
        <v>4085</v>
      </c>
      <c r="E15" s="137">
        <v>3117</v>
      </c>
      <c r="F15" s="137">
        <v>1089</v>
      </c>
      <c r="G15" s="137">
        <v>1747</v>
      </c>
      <c r="H15" s="137">
        <v>1743</v>
      </c>
      <c r="I15" s="137">
        <v>2245</v>
      </c>
      <c r="J15" s="117">
        <f>SUM(C15:I15)</f>
        <v>14721</v>
      </c>
    </row>
    <row r="16" spans="1:10" ht="11.25" customHeight="1">
      <c r="A16" s="119"/>
      <c r="B16" s="136" t="s">
        <v>5</v>
      </c>
      <c r="C16" s="142">
        <v>25978</v>
      </c>
      <c r="D16" s="142">
        <v>28100</v>
      </c>
      <c r="E16" s="142">
        <v>30002</v>
      </c>
      <c r="F16" s="142">
        <v>28008</v>
      </c>
      <c r="G16" s="142">
        <v>10400</v>
      </c>
      <c r="H16" s="142">
        <v>650</v>
      </c>
      <c r="I16" s="142">
        <v>28900</v>
      </c>
      <c r="J16" s="174">
        <v>0</v>
      </c>
    </row>
    <row r="17" spans="1:10" ht="11.25" customHeight="1">
      <c r="A17" s="121"/>
      <c r="B17" s="144" t="s">
        <v>143</v>
      </c>
      <c r="C17" s="145">
        <v>33802</v>
      </c>
      <c r="D17" s="145">
        <v>52366</v>
      </c>
      <c r="E17" s="145">
        <v>57744</v>
      </c>
      <c r="F17" s="145">
        <v>60260</v>
      </c>
      <c r="G17" s="145">
        <v>29836</v>
      </c>
      <c r="H17" s="145">
        <v>2386</v>
      </c>
      <c r="I17" s="171">
        <v>0</v>
      </c>
      <c r="J17" s="175">
        <v>0</v>
      </c>
    </row>
    <row r="18" spans="1:10" ht="11.25" customHeight="1">
      <c r="A18" s="173">
        <v>35886</v>
      </c>
      <c r="B18" s="176" t="s">
        <v>2</v>
      </c>
      <c r="C18" s="137">
        <v>195</v>
      </c>
      <c r="D18" s="137">
        <v>1133</v>
      </c>
      <c r="E18" s="137">
        <v>380</v>
      </c>
      <c r="F18" s="137">
        <v>128</v>
      </c>
      <c r="G18" s="137">
        <v>810</v>
      </c>
      <c r="H18" s="137">
        <v>775</v>
      </c>
      <c r="I18" s="177">
        <v>420</v>
      </c>
      <c r="J18" s="123">
        <f>SUM(C18:I18)</f>
        <v>3841</v>
      </c>
    </row>
    <row r="19" spans="1:10" ht="11.25" customHeight="1">
      <c r="A19" s="119"/>
      <c r="B19" s="176" t="s">
        <v>4</v>
      </c>
      <c r="C19" s="137">
        <v>193</v>
      </c>
      <c r="D19" s="137">
        <v>1129</v>
      </c>
      <c r="E19" s="137">
        <v>380</v>
      </c>
      <c r="F19" s="137">
        <v>128</v>
      </c>
      <c r="G19" s="137">
        <v>801</v>
      </c>
      <c r="H19" s="137">
        <v>752</v>
      </c>
      <c r="I19" s="177">
        <v>420</v>
      </c>
      <c r="J19" s="123">
        <f>SUM(C19:I19)</f>
        <v>3803</v>
      </c>
    </row>
    <row r="20" spans="1:10" ht="11.25" customHeight="1">
      <c r="A20" s="119"/>
      <c r="B20" s="176" t="s">
        <v>3</v>
      </c>
      <c r="C20" s="137">
        <v>942</v>
      </c>
      <c r="D20" s="137">
        <v>6146</v>
      </c>
      <c r="E20" s="137">
        <v>3017</v>
      </c>
      <c r="F20" s="137">
        <v>1133</v>
      </c>
      <c r="G20" s="137">
        <v>2240</v>
      </c>
      <c r="H20" s="137">
        <v>1949</v>
      </c>
      <c r="I20" s="177">
        <v>2139</v>
      </c>
      <c r="J20" s="123">
        <f>SUM(C20:I20)</f>
        <v>17566</v>
      </c>
    </row>
    <row r="21" spans="1:12" ht="11.25" customHeight="1">
      <c r="A21" s="119"/>
      <c r="B21" s="176" t="s">
        <v>5</v>
      </c>
      <c r="C21" s="142">
        <v>27494</v>
      </c>
      <c r="D21" s="142">
        <v>35000</v>
      </c>
      <c r="E21" s="142">
        <v>35980</v>
      </c>
      <c r="F21" s="142">
        <v>37800</v>
      </c>
      <c r="G21" s="142">
        <v>14100</v>
      </c>
      <c r="H21" s="142">
        <v>1008</v>
      </c>
      <c r="I21" s="178">
        <v>31224</v>
      </c>
      <c r="J21" s="179">
        <v>0</v>
      </c>
      <c r="L21" s="180"/>
    </row>
    <row r="22" spans="1:12" ht="11.25" customHeight="1">
      <c r="A22" s="125"/>
      <c r="B22" s="181" t="s">
        <v>143</v>
      </c>
      <c r="C22" s="182">
        <v>33627</v>
      </c>
      <c r="D22" s="182">
        <v>51381</v>
      </c>
      <c r="E22" s="182">
        <v>55738</v>
      </c>
      <c r="F22" s="182">
        <v>58235</v>
      </c>
      <c r="G22" s="182">
        <v>28344</v>
      </c>
      <c r="H22" s="182">
        <v>2198</v>
      </c>
      <c r="I22" s="183">
        <v>0</v>
      </c>
      <c r="J22" s="184">
        <v>0</v>
      </c>
      <c r="L22" s="180"/>
    </row>
    <row r="23" spans="1:10" ht="11.25" customHeight="1">
      <c r="A23" s="173">
        <v>35916</v>
      </c>
      <c r="B23" s="176" t="s">
        <v>2</v>
      </c>
      <c r="C23" s="137">
        <v>166</v>
      </c>
      <c r="D23" s="137">
        <v>1203</v>
      </c>
      <c r="E23" s="137">
        <v>325</v>
      </c>
      <c r="F23" s="137">
        <v>137</v>
      </c>
      <c r="G23" s="137">
        <v>791</v>
      </c>
      <c r="H23" s="137">
        <v>828</v>
      </c>
      <c r="I23" s="177">
        <v>582</v>
      </c>
      <c r="J23" s="123">
        <f>SUM(C23:I23)</f>
        <v>4032</v>
      </c>
    </row>
    <row r="24" spans="1:10" ht="11.25" customHeight="1">
      <c r="A24" s="119"/>
      <c r="B24" s="176" t="s">
        <v>4</v>
      </c>
      <c r="C24" s="137">
        <v>166</v>
      </c>
      <c r="D24" s="137">
        <v>1197</v>
      </c>
      <c r="E24" s="137">
        <v>321</v>
      </c>
      <c r="F24" s="137">
        <v>131</v>
      </c>
      <c r="G24" s="137">
        <v>786</v>
      </c>
      <c r="H24" s="137">
        <v>828</v>
      </c>
      <c r="I24" s="177">
        <v>564</v>
      </c>
      <c r="J24" s="123">
        <f>SUM(C24:I24)</f>
        <v>3993</v>
      </c>
    </row>
    <row r="25" spans="1:10" ht="11.25" customHeight="1">
      <c r="A25" s="119"/>
      <c r="B25" s="176" t="s">
        <v>3</v>
      </c>
      <c r="C25" s="137">
        <v>480</v>
      </c>
      <c r="D25" s="137">
        <v>3676</v>
      </c>
      <c r="E25" s="137">
        <v>1161</v>
      </c>
      <c r="F25" s="137">
        <v>543</v>
      </c>
      <c r="G25" s="137">
        <v>1694</v>
      </c>
      <c r="H25" s="137">
        <v>1570</v>
      </c>
      <c r="I25" s="177">
        <v>1937</v>
      </c>
      <c r="J25" s="123">
        <f>SUM(C25:I25)</f>
        <v>11061</v>
      </c>
    </row>
    <row r="26" spans="1:12" ht="11.25" customHeight="1">
      <c r="A26" s="119"/>
      <c r="B26" s="176" t="s">
        <v>5</v>
      </c>
      <c r="C26" s="142">
        <v>30498</v>
      </c>
      <c r="D26" s="142">
        <v>37000</v>
      </c>
      <c r="E26" s="142">
        <v>36999</v>
      </c>
      <c r="F26" s="142">
        <v>39110</v>
      </c>
      <c r="G26" s="142">
        <v>16002</v>
      </c>
      <c r="H26" s="142">
        <v>1160</v>
      </c>
      <c r="I26" s="178">
        <v>38000</v>
      </c>
      <c r="J26" s="179">
        <v>0</v>
      </c>
      <c r="L26" s="180"/>
    </row>
    <row r="27" spans="1:12" ht="11.25" customHeight="1">
      <c r="A27" s="125"/>
      <c r="B27" s="181" t="s">
        <v>143</v>
      </c>
      <c r="C27" s="182">
        <v>33206</v>
      </c>
      <c r="D27" s="182">
        <v>49974</v>
      </c>
      <c r="E27" s="182">
        <v>53529</v>
      </c>
      <c r="F27" s="182">
        <v>56353</v>
      </c>
      <c r="G27" s="182">
        <v>26933</v>
      </c>
      <c r="H27" s="182">
        <v>2057</v>
      </c>
      <c r="I27" s="183">
        <v>0</v>
      </c>
      <c r="J27" s="184">
        <v>0</v>
      </c>
      <c r="L27" s="180"/>
    </row>
    <row r="28" spans="1:10" ht="11.25" customHeight="1">
      <c r="A28" s="173">
        <v>35947</v>
      </c>
      <c r="B28" s="176" t="s">
        <v>2</v>
      </c>
      <c r="C28" s="137">
        <v>164</v>
      </c>
      <c r="D28" s="137">
        <v>1205</v>
      </c>
      <c r="E28" s="137">
        <v>329</v>
      </c>
      <c r="F28" s="137">
        <v>143</v>
      </c>
      <c r="G28" s="137">
        <v>787</v>
      </c>
      <c r="H28" s="137">
        <v>805</v>
      </c>
      <c r="I28" s="177">
        <v>600</v>
      </c>
      <c r="J28" s="123">
        <f>SUM(C28:I28)</f>
        <v>4033</v>
      </c>
    </row>
    <row r="29" spans="1:10" ht="11.25" customHeight="1">
      <c r="A29" s="119"/>
      <c r="B29" s="176" t="s">
        <v>4</v>
      </c>
      <c r="C29" s="137">
        <v>164</v>
      </c>
      <c r="D29" s="137">
        <v>1181</v>
      </c>
      <c r="E29" s="137">
        <v>328</v>
      </c>
      <c r="F29" s="137">
        <v>143</v>
      </c>
      <c r="G29" s="137">
        <v>737</v>
      </c>
      <c r="H29" s="137">
        <v>784</v>
      </c>
      <c r="I29" s="177">
        <v>599</v>
      </c>
      <c r="J29" s="123">
        <f>SUM(C29:I29)</f>
        <v>3936</v>
      </c>
    </row>
    <row r="30" spans="1:10" ht="11.25" customHeight="1">
      <c r="A30" s="119"/>
      <c r="B30" s="176" t="s">
        <v>3</v>
      </c>
      <c r="C30" s="137">
        <v>575</v>
      </c>
      <c r="D30" s="137">
        <v>3492</v>
      </c>
      <c r="E30" s="137">
        <v>1405</v>
      </c>
      <c r="F30" s="137">
        <v>547</v>
      </c>
      <c r="G30" s="137">
        <v>1930</v>
      </c>
      <c r="H30" s="137">
        <v>1320</v>
      </c>
      <c r="I30" s="177">
        <v>1555</v>
      </c>
      <c r="J30" s="123">
        <f>SUM(C30:I30)</f>
        <v>10824</v>
      </c>
    </row>
    <row r="31" spans="1:12" ht="11.25" customHeight="1">
      <c r="A31" s="119"/>
      <c r="B31" s="176" t="s">
        <v>5</v>
      </c>
      <c r="C31" s="142">
        <v>35500</v>
      </c>
      <c r="D31" s="142">
        <v>41008</v>
      </c>
      <c r="E31" s="142">
        <v>43400</v>
      </c>
      <c r="F31" s="142">
        <v>41990</v>
      </c>
      <c r="G31" s="142">
        <v>19460</v>
      </c>
      <c r="H31" s="142">
        <v>1208</v>
      </c>
      <c r="I31" s="178">
        <v>40502</v>
      </c>
      <c r="J31" s="179">
        <v>0</v>
      </c>
      <c r="L31" s="180"/>
    </row>
    <row r="32" spans="1:12" ht="11.25" customHeight="1">
      <c r="A32" s="125"/>
      <c r="B32" s="181" t="s">
        <v>143</v>
      </c>
      <c r="C32" s="182">
        <v>32840</v>
      </c>
      <c r="D32" s="182">
        <v>48316</v>
      </c>
      <c r="E32" s="182">
        <v>51354</v>
      </c>
      <c r="F32" s="182">
        <v>54277</v>
      </c>
      <c r="G32" s="182">
        <v>25704</v>
      </c>
      <c r="H32" s="182">
        <v>1920</v>
      </c>
      <c r="I32" s="183">
        <v>0</v>
      </c>
      <c r="J32" s="184">
        <v>0</v>
      </c>
      <c r="L32" s="180"/>
    </row>
    <row r="33" spans="1:10" ht="11.25" customHeight="1">
      <c r="A33" s="173">
        <v>35977</v>
      </c>
      <c r="B33" s="176" t="s">
        <v>2</v>
      </c>
      <c r="C33" s="137">
        <v>164</v>
      </c>
      <c r="D33" s="137">
        <v>1223</v>
      </c>
      <c r="E33" s="137">
        <v>326</v>
      </c>
      <c r="F33" s="137">
        <v>137</v>
      </c>
      <c r="G33" s="137">
        <v>832</v>
      </c>
      <c r="H33" s="137">
        <v>826</v>
      </c>
      <c r="I33" s="177">
        <v>583</v>
      </c>
      <c r="J33" s="123">
        <f>SUM(C33:I33)</f>
        <v>4091</v>
      </c>
    </row>
    <row r="34" spans="1:10" ht="11.25" customHeight="1">
      <c r="A34" s="119"/>
      <c r="B34" s="176" t="s">
        <v>4</v>
      </c>
      <c r="C34" s="137">
        <v>164</v>
      </c>
      <c r="D34" s="137">
        <v>1223</v>
      </c>
      <c r="E34" s="137">
        <v>326</v>
      </c>
      <c r="F34" s="137">
        <v>137</v>
      </c>
      <c r="G34" s="137">
        <v>829</v>
      </c>
      <c r="H34" s="137">
        <v>815</v>
      </c>
      <c r="I34" s="177">
        <v>566</v>
      </c>
      <c r="J34" s="123">
        <f>SUM(C34:I34)</f>
        <v>4060</v>
      </c>
    </row>
    <row r="35" spans="1:10" ht="11.25" customHeight="1">
      <c r="A35" s="119"/>
      <c r="B35" s="176" t="s">
        <v>3</v>
      </c>
      <c r="C35" s="137">
        <v>421</v>
      </c>
      <c r="D35" s="137">
        <v>2873</v>
      </c>
      <c r="E35" s="137">
        <v>1176</v>
      </c>
      <c r="F35" s="137">
        <v>527</v>
      </c>
      <c r="G35" s="137">
        <v>1785</v>
      </c>
      <c r="H35" s="137">
        <v>1337</v>
      </c>
      <c r="I35" s="177">
        <v>1601</v>
      </c>
      <c r="J35" s="123">
        <f>SUM(C35:I35)</f>
        <v>9720</v>
      </c>
    </row>
    <row r="36" spans="1:12" ht="11.25" customHeight="1">
      <c r="A36" s="119"/>
      <c r="B36" s="176" t="s">
        <v>5</v>
      </c>
      <c r="C36" s="142">
        <v>36426</v>
      </c>
      <c r="D36" s="142">
        <v>41600</v>
      </c>
      <c r="E36" s="142">
        <v>44700</v>
      </c>
      <c r="F36" s="142">
        <v>43550</v>
      </c>
      <c r="G36" s="142">
        <v>22000</v>
      </c>
      <c r="H36" s="142">
        <v>1200</v>
      </c>
      <c r="I36" s="178">
        <v>42002</v>
      </c>
      <c r="J36" s="179">
        <v>0</v>
      </c>
      <c r="L36" s="180"/>
    </row>
    <row r="37" spans="1:12" ht="11.25" customHeight="1">
      <c r="A37" s="125"/>
      <c r="B37" s="181" t="s">
        <v>143</v>
      </c>
      <c r="C37" s="182">
        <v>32458</v>
      </c>
      <c r="D37" s="182">
        <v>46599</v>
      </c>
      <c r="E37" s="182">
        <v>48967</v>
      </c>
      <c r="F37" s="182">
        <v>51781</v>
      </c>
      <c r="G37" s="182">
        <v>24768</v>
      </c>
      <c r="H37" s="182">
        <v>1757</v>
      </c>
      <c r="I37" s="183">
        <v>0</v>
      </c>
      <c r="J37" s="184">
        <v>0</v>
      </c>
      <c r="L37" s="180"/>
    </row>
    <row r="38" spans="1:10" ht="11.25" customHeight="1">
      <c r="A38" s="173">
        <v>36008</v>
      </c>
      <c r="B38" s="176" t="s">
        <v>2</v>
      </c>
      <c r="C38" s="137">
        <v>164</v>
      </c>
      <c r="D38" s="137">
        <v>1199</v>
      </c>
      <c r="E38" s="137">
        <v>324</v>
      </c>
      <c r="F38" s="137">
        <v>137</v>
      </c>
      <c r="G38" s="137">
        <v>785</v>
      </c>
      <c r="H38" s="137">
        <v>816</v>
      </c>
      <c r="I38" s="177">
        <v>598</v>
      </c>
      <c r="J38" s="123">
        <f>SUM(C38:I38)</f>
        <v>4023</v>
      </c>
    </row>
    <row r="39" spans="1:10" ht="11.25" customHeight="1">
      <c r="A39" s="119"/>
      <c r="B39" s="176" t="s">
        <v>4</v>
      </c>
      <c r="C39" s="137">
        <v>163</v>
      </c>
      <c r="D39" s="137">
        <v>1199</v>
      </c>
      <c r="E39" s="137">
        <v>319</v>
      </c>
      <c r="F39" s="137">
        <v>136</v>
      </c>
      <c r="G39" s="137">
        <v>785</v>
      </c>
      <c r="H39" s="137">
        <v>720</v>
      </c>
      <c r="I39" s="177">
        <v>598</v>
      </c>
      <c r="J39" s="123">
        <f>SUM(C39:I39)</f>
        <v>3920</v>
      </c>
    </row>
    <row r="40" spans="1:10" ht="11.25" customHeight="1">
      <c r="A40" s="119"/>
      <c r="B40" s="176" t="s">
        <v>3</v>
      </c>
      <c r="C40" s="137">
        <v>410</v>
      </c>
      <c r="D40" s="137">
        <v>2350</v>
      </c>
      <c r="E40" s="137">
        <v>1333</v>
      </c>
      <c r="F40" s="137">
        <v>525</v>
      </c>
      <c r="G40" s="137">
        <v>1561</v>
      </c>
      <c r="H40" s="137">
        <v>1010</v>
      </c>
      <c r="I40" s="177">
        <v>1587</v>
      </c>
      <c r="J40" s="123">
        <f>SUM(C40:I40)</f>
        <v>8776</v>
      </c>
    </row>
    <row r="41" spans="1:12" ht="11.25" customHeight="1">
      <c r="A41" s="119"/>
      <c r="B41" s="176" t="s">
        <v>5</v>
      </c>
      <c r="C41" s="142">
        <v>32035</v>
      </c>
      <c r="D41" s="142">
        <v>33896</v>
      </c>
      <c r="E41" s="142">
        <v>25002</v>
      </c>
      <c r="F41" s="142">
        <v>28888</v>
      </c>
      <c r="G41" s="142">
        <v>18540</v>
      </c>
      <c r="H41" s="142">
        <v>700</v>
      </c>
      <c r="I41" s="178">
        <v>28888</v>
      </c>
      <c r="J41" s="179">
        <v>0</v>
      </c>
      <c r="L41" s="180"/>
    </row>
    <row r="42" spans="1:12" ht="11.25" customHeight="1">
      <c r="A42" s="125"/>
      <c r="B42" s="181" t="s">
        <v>143</v>
      </c>
      <c r="C42" s="182">
        <v>32082</v>
      </c>
      <c r="D42" s="182">
        <v>44248</v>
      </c>
      <c r="E42" s="182">
        <v>44834</v>
      </c>
      <c r="F42" s="182">
        <v>47897</v>
      </c>
      <c r="G42" s="182">
        <v>23396</v>
      </c>
      <c r="H42" s="182">
        <v>1523</v>
      </c>
      <c r="I42" s="183">
        <v>0</v>
      </c>
      <c r="J42" s="184">
        <v>0</v>
      </c>
      <c r="L42" s="180"/>
    </row>
    <row r="43" spans="1:10" ht="11.25" customHeight="1">
      <c r="A43" s="173">
        <v>36039</v>
      </c>
      <c r="B43" s="176" t="s">
        <v>2</v>
      </c>
      <c r="C43" s="137">
        <v>165</v>
      </c>
      <c r="D43" s="137">
        <v>1198</v>
      </c>
      <c r="E43" s="137">
        <v>329</v>
      </c>
      <c r="F43" s="137">
        <v>138</v>
      </c>
      <c r="G43" s="137">
        <v>782</v>
      </c>
      <c r="H43" s="137">
        <v>901</v>
      </c>
      <c r="I43" s="177">
        <v>581</v>
      </c>
      <c r="J43" s="123">
        <f>SUM(C43:I43)</f>
        <v>4094</v>
      </c>
    </row>
    <row r="44" spans="1:10" ht="11.25" customHeight="1">
      <c r="A44" s="119"/>
      <c r="B44" s="176" t="s">
        <v>4</v>
      </c>
      <c r="C44" s="137">
        <v>165</v>
      </c>
      <c r="D44" s="137">
        <v>1196</v>
      </c>
      <c r="E44" s="137">
        <v>329</v>
      </c>
      <c r="F44" s="137">
        <v>138</v>
      </c>
      <c r="G44" s="137">
        <v>767</v>
      </c>
      <c r="H44" s="137">
        <v>830</v>
      </c>
      <c r="I44" s="177">
        <v>581</v>
      </c>
      <c r="J44" s="123">
        <f>SUM(C44:I44)</f>
        <v>4006</v>
      </c>
    </row>
    <row r="45" spans="1:10" ht="11.25" customHeight="1">
      <c r="A45" s="119"/>
      <c r="B45" s="176" t="s">
        <v>3</v>
      </c>
      <c r="C45" s="137">
        <v>488</v>
      </c>
      <c r="D45" s="137">
        <v>2689</v>
      </c>
      <c r="E45" s="137">
        <v>1890</v>
      </c>
      <c r="F45" s="137">
        <v>753</v>
      </c>
      <c r="G45" s="137">
        <v>1426</v>
      </c>
      <c r="H45" s="137">
        <v>1970</v>
      </c>
      <c r="I45" s="177">
        <v>2436</v>
      </c>
      <c r="J45" s="123">
        <f>SUM(C45:I45)</f>
        <v>11652</v>
      </c>
    </row>
    <row r="46" spans="1:12" ht="11.25" customHeight="1">
      <c r="A46" s="119"/>
      <c r="B46" s="176" t="s">
        <v>5</v>
      </c>
      <c r="C46" s="142">
        <v>25995</v>
      </c>
      <c r="D46" s="142">
        <v>29100</v>
      </c>
      <c r="E46" s="142">
        <v>23890</v>
      </c>
      <c r="F46" s="142">
        <v>25800</v>
      </c>
      <c r="G46" s="142">
        <v>16002</v>
      </c>
      <c r="H46" s="142">
        <v>538</v>
      </c>
      <c r="I46" s="178">
        <v>26250</v>
      </c>
      <c r="J46" s="179">
        <v>0</v>
      </c>
      <c r="L46" s="180"/>
    </row>
    <row r="47" spans="1:12" ht="11.25" customHeight="1">
      <c r="A47" s="125"/>
      <c r="B47" s="181" t="s">
        <v>143</v>
      </c>
      <c r="C47" s="182">
        <v>31040</v>
      </c>
      <c r="D47" s="182">
        <v>41548</v>
      </c>
      <c r="E47" s="182">
        <v>40659</v>
      </c>
      <c r="F47" s="182">
        <v>43787</v>
      </c>
      <c r="G47" s="182">
        <v>21805</v>
      </c>
      <c r="H47" s="182">
        <v>1276</v>
      </c>
      <c r="I47" s="183">
        <v>0</v>
      </c>
      <c r="J47" s="184">
        <v>0</v>
      </c>
      <c r="L47" s="180"/>
    </row>
    <row r="48" spans="1:10" ht="11.25" customHeight="1">
      <c r="A48" s="173">
        <v>36069</v>
      </c>
      <c r="B48" s="176" t="s">
        <v>2</v>
      </c>
      <c r="C48" s="137">
        <v>164</v>
      </c>
      <c r="D48" s="137">
        <v>1200</v>
      </c>
      <c r="E48" s="137">
        <v>324</v>
      </c>
      <c r="F48" s="137">
        <v>137</v>
      </c>
      <c r="G48" s="137">
        <v>797</v>
      </c>
      <c r="H48" s="137">
        <v>876</v>
      </c>
      <c r="I48" s="177">
        <v>581</v>
      </c>
      <c r="J48" s="123">
        <f>SUM(C48:I48)</f>
        <v>4079</v>
      </c>
    </row>
    <row r="49" spans="1:10" ht="11.25" customHeight="1">
      <c r="A49" s="119"/>
      <c r="B49" s="176" t="s">
        <v>4</v>
      </c>
      <c r="C49" s="137">
        <v>164</v>
      </c>
      <c r="D49" s="137">
        <v>1193</v>
      </c>
      <c r="E49" s="137">
        <v>324</v>
      </c>
      <c r="F49" s="137">
        <v>137</v>
      </c>
      <c r="G49" s="137">
        <v>771</v>
      </c>
      <c r="H49" s="137">
        <v>870</v>
      </c>
      <c r="I49" s="177">
        <v>571</v>
      </c>
      <c r="J49" s="123">
        <f>SUM(C49:I49)</f>
        <v>4030</v>
      </c>
    </row>
    <row r="50" spans="1:10" ht="11.25" customHeight="1">
      <c r="A50" s="119"/>
      <c r="B50" s="176" t="s">
        <v>3</v>
      </c>
      <c r="C50" s="137">
        <v>572</v>
      </c>
      <c r="D50" s="137">
        <v>2764</v>
      </c>
      <c r="E50" s="137">
        <v>1728</v>
      </c>
      <c r="F50" s="137">
        <v>631</v>
      </c>
      <c r="G50" s="137">
        <v>1398</v>
      </c>
      <c r="H50" s="137">
        <v>1339</v>
      </c>
      <c r="I50" s="177">
        <v>2313</v>
      </c>
      <c r="J50" s="123">
        <f>SUM(C50:I50)</f>
        <v>10745</v>
      </c>
    </row>
    <row r="51" spans="1:12" ht="11.25" customHeight="1">
      <c r="A51" s="119"/>
      <c r="B51" s="176" t="s">
        <v>5</v>
      </c>
      <c r="C51" s="142">
        <v>25300</v>
      </c>
      <c r="D51" s="142">
        <v>25102</v>
      </c>
      <c r="E51" s="142">
        <v>22388</v>
      </c>
      <c r="F51" s="142">
        <v>21998</v>
      </c>
      <c r="G51" s="142">
        <v>11808</v>
      </c>
      <c r="H51" s="142">
        <v>339</v>
      </c>
      <c r="I51" s="178">
        <v>23896</v>
      </c>
      <c r="J51" s="179">
        <v>0</v>
      </c>
      <c r="L51" s="180"/>
    </row>
    <row r="52" spans="1:12" ht="11.25" customHeight="1">
      <c r="A52" s="125"/>
      <c r="B52" s="181" t="s">
        <v>143</v>
      </c>
      <c r="C52" s="182">
        <v>30078</v>
      </c>
      <c r="D52" s="182">
        <v>38550</v>
      </c>
      <c r="E52" s="182">
        <v>36608</v>
      </c>
      <c r="F52" s="182">
        <v>39494</v>
      </c>
      <c r="G52" s="182">
        <v>19785</v>
      </c>
      <c r="H52" s="182">
        <v>1054</v>
      </c>
      <c r="I52" s="183">
        <v>0</v>
      </c>
      <c r="J52" s="184">
        <v>0</v>
      </c>
      <c r="L52" s="180"/>
    </row>
    <row r="53" spans="1:10" ht="11.25" customHeight="1">
      <c r="A53" s="173">
        <v>36100</v>
      </c>
      <c r="B53" s="176" t="s">
        <v>2</v>
      </c>
      <c r="C53" s="137">
        <v>164</v>
      </c>
      <c r="D53" s="137">
        <v>1205</v>
      </c>
      <c r="E53" s="137">
        <v>324</v>
      </c>
      <c r="F53" s="137">
        <v>136</v>
      </c>
      <c r="G53" s="137">
        <v>807</v>
      </c>
      <c r="H53" s="137">
        <v>811</v>
      </c>
      <c r="I53" s="177">
        <v>591</v>
      </c>
      <c r="J53" s="123">
        <f>SUM(C53:I53)</f>
        <v>4038</v>
      </c>
    </row>
    <row r="54" spans="1:10" ht="11.25" customHeight="1">
      <c r="A54" s="119"/>
      <c r="B54" s="176" t="s">
        <v>4</v>
      </c>
      <c r="C54" s="137">
        <v>163</v>
      </c>
      <c r="D54" s="137">
        <v>1200</v>
      </c>
      <c r="E54" s="137">
        <v>324</v>
      </c>
      <c r="F54" s="137">
        <v>136</v>
      </c>
      <c r="G54" s="137">
        <v>807</v>
      </c>
      <c r="H54" s="137">
        <v>810</v>
      </c>
      <c r="I54" s="177">
        <v>581</v>
      </c>
      <c r="J54" s="123">
        <f>SUM(C54:I54)</f>
        <v>4021</v>
      </c>
    </row>
    <row r="55" spans="1:10" ht="11.25" customHeight="1">
      <c r="A55" s="119"/>
      <c r="B55" s="176" t="s">
        <v>3</v>
      </c>
      <c r="C55" s="137">
        <v>402</v>
      </c>
      <c r="D55" s="137">
        <v>3624</v>
      </c>
      <c r="E55" s="137">
        <v>1498</v>
      </c>
      <c r="F55" s="137">
        <v>646</v>
      </c>
      <c r="G55" s="137">
        <v>1556</v>
      </c>
      <c r="H55" s="137">
        <v>1648</v>
      </c>
      <c r="I55" s="177">
        <v>2059</v>
      </c>
      <c r="J55" s="123">
        <f>SUM(C55:I55)</f>
        <v>11433</v>
      </c>
    </row>
    <row r="56" spans="1:12" ht="11.25" customHeight="1">
      <c r="A56" s="119"/>
      <c r="B56" s="176" t="s">
        <v>5</v>
      </c>
      <c r="C56" s="142">
        <v>23816</v>
      </c>
      <c r="D56" s="142">
        <v>27510</v>
      </c>
      <c r="E56" s="142">
        <v>20624</v>
      </c>
      <c r="F56" s="142">
        <v>23095</v>
      </c>
      <c r="G56" s="142">
        <v>13144</v>
      </c>
      <c r="H56" s="142">
        <v>320</v>
      </c>
      <c r="I56" s="178">
        <v>24999</v>
      </c>
      <c r="J56" s="179">
        <v>0</v>
      </c>
      <c r="L56" s="180"/>
    </row>
    <row r="57" spans="1:12" ht="11.25" customHeight="1">
      <c r="A57" s="125"/>
      <c r="B57" s="181" t="s">
        <v>143</v>
      </c>
      <c r="C57" s="182">
        <v>25037</v>
      </c>
      <c r="D57" s="182">
        <v>27238</v>
      </c>
      <c r="E57" s="182">
        <v>22301</v>
      </c>
      <c r="F57" s="182">
        <v>23631</v>
      </c>
      <c r="G57" s="182">
        <v>13652</v>
      </c>
      <c r="H57" s="182">
        <v>399</v>
      </c>
      <c r="I57" s="183">
        <v>0</v>
      </c>
      <c r="J57" s="184">
        <v>0</v>
      </c>
      <c r="L57" s="180"/>
    </row>
    <row r="58" spans="1:10" ht="11.25" customHeight="1">
      <c r="A58" s="173">
        <v>36130</v>
      </c>
      <c r="B58" s="176" t="s">
        <v>2</v>
      </c>
      <c r="C58" s="137">
        <v>165</v>
      </c>
      <c r="D58" s="137">
        <v>1203</v>
      </c>
      <c r="E58" s="137">
        <v>324</v>
      </c>
      <c r="F58" s="137">
        <v>136</v>
      </c>
      <c r="G58" s="137">
        <v>781</v>
      </c>
      <c r="H58" s="137">
        <v>806</v>
      </c>
      <c r="I58" s="177">
        <v>591</v>
      </c>
      <c r="J58" s="123">
        <f>SUM(C58:I58)</f>
        <v>4006</v>
      </c>
    </row>
    <row r="59" spans="1:10" ht="11.25" customHeight="1">
      <c r="A59" s="119"/>
      <c r="B59" s="176" t="s">
        <v>4</v>
      </c>
      <c r="C59" s="137">
        <v>165</v>
      </c>
      <c r="D59" s="137">
        <v>1203</v>
      </c>
      <c r="E59" s="137">
        <v>322</v>
      </c>
      <c r="F59" s="137">
        <v>135</v>
      </c>
      <c r="G59" s="137">
        <v>781</v>
      </c>
      <c r="H59" s="137">
        <v>769</v>
      </c>
      <c r="I59" s="177">
        <v>589</v>
      </c>
      <c r="J59" s="123">
        <f>SUM(C59:I59)</f>
        <v>3964</v>
      </c>
    </row>
    <row r="60" spans="1:10" ht="11.25" customHeight="1">
      <c r="A60" s="119"/>
      <c r="B60" s="176" t="s">
        <v>3</v>
      </c>
      <c r="C60" s="137">
        <v>473</v>
      </c>
      <c r="D60" s="137">
        <v>3623</v>
      </c>
      <c r="E60" s="137">
        <v>1517</v>
      </c>
      <c r="F60" s="137">
        <v>666</v>
      </c>
      <c r="G60" s="137">
        <v>1701</v>
      </c>
      <c r="H60" s="137">
        <v>1556</v>
      </c>
      <c r="I60" s="177">
        <v>2301</v>
      </c>
      <c r="J60" s="123">
        <f>SUM(C60:I60)</f>
        <v>11837</v>
      </c>
    </row>
    <row r="61" spans="1:12" ht="11.25" customHeight="1">
      <c r="A61" s="119"/>
      <c r="B61" s="176" t="s">
        <v>5</v>
      </c>
      <c r="C61" s="142">
        <v>26506</v>
      </c>
      <c r="D61" s="142">
        <v>32048</v>
      </c>
      <c r="E61" s="142">
        <v>29600</v>
      </c>
      <c r="F61" s="142">
        <v>32800</v>
      </c>
      <c r="G61" s="142">
        <v>16224</v>
      </c>
      <c r="H61" s="142">
        <v>302</v>
      </c>
      <c r="I61" s="178">
        <v>31808</v>
      </c>
      <c r="J61" s="179">
        <v>0</v>
      </c>
      <c r="L61" s="180"/>
    </row>
    <row r="62" spans="1:12" ht="11.25" customHeight="1">
      <c r="A62" s="125"/>
      <c r="B62" s="181" t="s">
        <v>143</v>
      </c>
      <c r="C62" s="182">
        <v>25208</v>
      </c>
      <c r="D62" s="182">
        <v>28220</v>
      </c>
      <c r="E62" s="182">
        <v>24204</v>
      </c>
      <c r="F62" s="182">
        <v>25965</v>
      </c>
      <c r="G62" s="182">
        <v>13726</v>
      </c>
      <c r="H62" s="182">
        <v>321</v>
      </c>
      <c r="I62" s="183">
        <v>0</v>
      </c>
      <c r="J62" s="184">
        <v>0</v>
      </c>
      <c r="L62" s="180"/>
    </row>
    <row r="63" spans="1:10" ht="11.25" customHeight="1">
      <c r="A63" s="152" t="s">
        <v>169</v>
      </c>
      <c r="B63" s="150"/>
      <c r="C63" s="150"/>
      <c r="D63" s="150"/>
      <c r="E63" s="150"/>
      <c r="F63" s="150"/>
      <c r="G63" s="150"/>
      <c r="H63" s="150"/>
      <c r="I63" s="150"/>
      <c r="J63" s="150"/>
    </row>
    <row r="64" ht="12.75">
      <c r="A64" s="152" t="s">
        <v>175</v>
      </c>
    </row>
    <row r="66" spans="9:10" ht="12.75">
      <c r="I66" s="128"/>
      <c r="J66" s="129"/>
    </row>
  </sheetData>
  <sheetProtection/>
  <printOptions horizontalCentered="1"/>
  <pageMargins left="0.79" right="0.33" top="0.82" bottom="0.2" header="1.13" footer="0.1"/>
  <pageSetup horizontalDpi="600" verticalDpi="600" orientation="portrait" paperSize="9" r:id="rId1"/>
  <headerFooter alignWithMargins="0">
    <oddFooter>&amp;L&amp;8QSRESULT/&amp;D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selection activeCell="A2" sqref="A2"/>
    </sheetView>
  </sheetViews>
  <sheetFormatPr defaultColWidth="8.7109375" defaultRowHeight="12.75"/>
  <cols>
    <col min="1" max="1" width="8.140625" style="168" customWidth="1"/>
    <col min="2" max="2" width="13.57421875" style="168" customWidth="1"/>
    <col min="3" max="10" width="8.7109375" style="168" customWidth="1"/>
    <col min="11" max="16384" width="8.7109375" style="168" customWidth="1"/>
  </cols>
  <sheetData>
    <row r="1" spans="1:11" s="167" customFormat="1" ht="15">
      <c r="A1" s="170" t="s">
        <v>173</v>
      </c>
      <c r="B1" s="131"/>
      <c r="C1" s="131"/>
      <c r="D1" s="131"/>
      <c r="E1" s="131"/>
      <c r="F1" s="131"/>
      <c r="G1" s="131"/>
      <c r="H1" s="131"/>
      <c r="I1" s="131"/>
      <c r="J1" s="131"/>
      <c r="K1" s="163"/>
    </row>
    <row r="2" spans="1:10" s="107" customFormat="1" ht="51">
      <c r="A2" s="133" t="s">
        <v>152</v>
      </c>
      <c r="B2" s="133" t="s">
        <v>0</v>
      </c>
      <c r="C2" s="105" t="s">
        <v>153</v>
      </c>
      <c r="D2" s="105" t="s">
        <v>154</v>
      </c>
      <c r="E2" s="105" t="s">
        <v>155</v>
      </c>
      <c r="F2" s="105" t="s">
        <v>156</v>
      </c>
      <c r="G2" s="105" t="s">
        <v>157</v>
      </c>
      <c r="H2" s="105" t="s">
        <v>158</v>
      </c>
      <c r="I2" s="105" t="s">
        <v>159</v>
      </c>
      <c r="J2" s="134" t="s">
        <v>1</v>
      </c>
    </row>
    <row r="3" spans="1:11" ht="9.75">
      <c r="A3" s="135">
        <v>35431</v>
      </c>
      <c r="B3" s="136" t="s">
        <v>2</v>
      </c>
      <c r="C3" s="137">
        <v>249</v>
      </c>
      <c r="D3" s="137">
        <v>1102</v>
      </c>
      <c r="E3" s="137">
        <v>284</v>
      </c>
      <c r="F3" s="137">
        <v>100</v>
      </c>
      <c r="G3" s="137">
        <v>653</v>
      </c>
      <c r="H3" s="137">
        <v>591</v>
      </c>
      <c r="I3" s="137">
        <v>433</v>
      </c>
      <c r="J3" s="139">
        <f>SUM(C3:I3)</f>
        <v>3412</v>
      </c>
      <c r="K3" s="164"/>
    </row>
    <row r="4" spans="1:11" ht="9.75">
      <c r="A4" s="141"/>
      <c r="B4" s="136" t="s">
        <v>4</v>
      </c>
      <c r="C4" s="137">
        <v>228</v>
      </c>
      <c r="D4" s="137">
        <v>1085</v>
      </c>
      <c r="E4" s="137">
        <v>284</v>
      </c>
      <c r="F4" s="137">
        <v>100</v>
      </c>
      <c r="G4" s="137">
        <v>624</v>
      </c>
      <c r="H4" s="137">
        <v>590</v>
      </c>
      <c r="I4" s="137">
        <v>433</v>
      </c>
      <c r="J4" s="139">
        <f>SUM(C4:I4)</f>
        <v>3344</v>
      </c>
      <c r="K4" s="164"/>
    </row>
    <row r="5" spans="1:11" ht="9.75">
      <c r="A5" s="141"/>
      <c r="B5" s="136" t="s">
        <v>3</v>
      </c>
      <c r="C5" s="137">
        <v>510</v>
      </c>
      <c r="D5" s="137">
        <v>2157</v>
      </c>
      <c r="E5" s="137">
        <v>631</v>
      </c>
      <c r="F5" s="137">
        <v>334</v>
      </c>
      <c r="G5" s="137">
        <v>1025</v>
      </c>
      <c r="H5" s="137">
        <v>834</v>
      </c>
      <c r="I5" s="137">
        <v>1082</v>
      </c>
      <c r="J5" s="139">
        <f>SUM(C5:I5)</f>
        <v>6573</v>
      </c>
      <c r="K5" s="164"/>
    </row>
    <row r="6" spans="1:11" ht="9.75">
      <c r="A6" s="141" t="s">
        <v>141</v>
      </c>
      <c r="B6" s="136" t="s">
        <v>5</v>
      </c>
      <c r="C6" s="142">
        <v>26298</v>
      </c>
      <c r="D6" s="142">
        <v>49502</v>
      </c>
      <c r="E6" s="142">
        <v>61820</v>
      </c>
      <c r="F6" s="142">
        <v>65100</v>
      </c>
      <c r="G6" s="142">
        <v>34130</v>
      </c>
      <c r="H6" s="142">
        <v>2822</v>
      </c>
      <c r="I6" s="142">
        <v>61600</v>
      </c>
      <c r="J6" s="158" t="s">
        <v>142</v>
      </c>
      <c r="K6" s="164"/>
    </row>
    <row r="7" spans="1:11" ht="9.75">
      <c r="A7" s="143"/>
      <c r="B7" s="144" t="s">
        <v>162</v>
      </c>
      <c r="C7" s="145">
        <v>19804</v>
      </c>
      <c r="D7" s="145">
        <v>44170</v>
      </c>
      <c r="E7" s="145">
        <v>48200</v>
      </c>
      <c r="F7" s="145">
        <v>48999</v>
      </c>
      <c r="G7" s="145">
        <v>28201</v>
      </c>
      <c r="H7" s="145">
        <v>2564</v>
      </c>
      <c r="I7" s="171">
        <v>0</v>
      </c>
      <c r="J7" s="160" t="s">
        <v>142</v>
      </c>
      <c r="K7" s="164"/>
    </row>
    <row r="8" spans="1:11" ht="9.75">
      <c r="A8" s="135">
        <v>35462</v>
      </c>
      <c r="B8" s="136" t="s">
        <v>2</v>
      </c>
      <c r="C8" s="137">
        <v>270</v>
      </c>
      <c r="D8" s="137">
        <v>1119</v>
      </c>
      <c r="E8" s="137">
        <v>272</v>
      </c>
      <c r="F8" s="137">
        <v>99</v>
      </c>
      <c r="G8" s="137">
        <v>676</v>
      </c>
      <c r="H8" s="137">
        <v>592</v>
      </c>
      <c r="I8" s="137">
        <v>430</v>
      </c>
      <c r="J8" s="139">
        <f>SUM(C8:I8)</f>
        <v>3458</v>
      </c>
      <c r="K8" s="164"/>
    </row>
    <row r="9" spans="1:11" ht="9.75">
      <c r="A9" s="141" t="s">
        <v>163</v>
      </c>
      <c r="B9" s="136" t="s">
        <v>4</v>
      </c>
      <c r="C9" s="137">
        <v>270</v>
      </c>
      <c r="D9" s="137">
        <v>1113</v>
      </c>
      <c r="E9" s="137">
        <v>272</v>
      </c>
      <c r="F9" s="137">
        <v>97</v>
      </c>
      <c r="G9" s="137">
        <v>667</v>
      </c>
      <c r="H9" s="137">
        <v>586</v>
      </c>
      <c r="I9" s="137">
        <v>421</v>
      </c>
      <c r="J9" s="139">
        <f>SUM(C9:I9)</f>
        <v>3426</v>
      </c>
      <c r="K9" s="164"/>
    </row>
    <row r="10" spans="1:11" ht="9.75">
      <c r="A10" s="141"/>
      <c r="B10" s="136" t="s">
        <v>3</v>
      </c>
      <c r="C10" s="137">
        <v>473</v>
      </c>
      <c r="D10" s="137">
        <v>1732</v>
      </c>
      <c r="E10" s="137">
        <v>437</v>
      </c>
      <c r="F10" s="137">
        <v>230</v>
      </c>
      <c r="G10" s="137">
        <v>1013</v>
      </c>
      <c r="H10" s="137">
        <v>1010</v>
      </c>
      <c r="I10" s="137">
        <v>868</v>
      </c>
      <c r="J10" s="139">
        <f>SUM(C10:I10)</f>
        <v>5763</v>
      </c>
      <c r="K10" s="164"/>
    </row>
    <row r="11" spans="1:11" ht="9.75">
      <c r="A11" s="141" t="s">
        <v>141</v>
      </c>
      <c r="B11" s="136" t="s">
        <v>5</v>
      </c>
      <c r="C11" s="142">
        <v>26690</v>
      </c>
      <c r="D11" s="142">
        <v>44950</v>
      </c>
      <c r="E11" s="142">
        <v>63888</v>
      </c>
      <c r="F11" s="142">
        <v>58100</v>
      </c>
      <c r="G11" s="142">
        <v>30304</v>
      </c>
      <c r="H11" s="142">
        <v>3208</v>
      </c>
      <c r="I11" s="142">
        <v>60002</v>
      </c>
      <c r="J11" s="158" t="s">
        <v>142</v>
      </c>
      <c r="K11" s="164"/>
    </row>
    <row r="12" spans="1:11" ht="9.75">
      <c r="A12" s="143"/>
      <c r="B12" s="144" t="s">
        <v>143</v>
      </c>
      <c r="C12" s="145">
        <v>21012</v>
      </c>
      <c r="D12" s="145">
        <v>44498</v>
      </c>
      <c r="E12" s="145">
        <v>49099</v>
      </c>
      <c r="F12" s="145">
        <v>50049</v>
      </c>
      <c r="G12" s="145">
        <v>28935</v>
      </c>
      <c r="H12" s="145">
        <v>2673</v>
      </c>
      <c r="I12" s="171">
        <v>0</v>
      </c>
      <c r="J12" s="160" t="s">
        <v>142</v>
      </c>
      <c r="K12" s="164"/>
    </row>
    <row r="13" spans="1:11" ht="9.75">
      <c r="A13" s="135">
        <v>35490</v>
      </c>
      <c r="B13" s="136" t="s">
        <v>2</v>
      </c>
      <c r="C13" s="137">
        <v>249</v>
      </c>
      <c r="D13" s="137">
        <v>1108</v>
      </c>
      <c r="E13" s="137">
        <v>272</v>
      </c>
      <c r="F13" s="137">
        <v>101</v>
      </c>
      <c r="G13" s="137">
        <v>656</v>
      </c>
      <c r="H13" s="137">
        <v>597</v>
      </c>
      <c r="I13" s="137">
        <v>439</v>
      </c>
      <c r="J13" s="139">
        <f>SUM(C13:I13)</f>
        <v>3422</v>
      </c>
      <c r="K13" s="164"/>
    </row>
    <row r="14" spans="1:11" ht="9.75">
      <c r="A14" s="141" t="s">
        <v>163</v>
      </c>
      <c r="B14" s="136" t="s">
        <v>4</v>
      </c>
      <c r="C14" s="137">
        <v>249</v>
      </c>
      <c r="D14" s="137">
        <v>1099</v>
      </c>
      <c r="E14" s="137">
        <v>272</v>
      </c>
      <c r="F14" s="137">
        <v>101</v>
      </c>
      <c r="G14" s="137">
        <v>655</v>
      </c>
      <c r="H14" s="137">
        <v>591</v>
      </c>
      <c r="I14" s="137">
        <v>439</v>
      </c>
      <c r="J14" s="139">
        <f>SUM(C14:I14)</f>
        <v>3406</v>
      </c>
      <c r="K14" s="164"/>
    </row>
    <row r="15" spans="1:11" ht="9.75">
      <c r="A15" s="141"/>
      <c r="B15" s="136" t="s">
        <v>3</v>
      </c>
      <c r="C15" s="137">
        <v>458</v>
      </c>
      <c r="D15" s="137">
        <v>2132</v>
      </c>
      <c r="E15" s="137">
        <v>416</v>
      </c>
      <c r="F15" s="137">
        <v>310</v>
      </c>
      <c r="G15" s="137">
        <v>1101</v>
      </c>
      <c r="H15" s="137">
        <v>1176</v>
      </c>
      <c r="I15" s="137">
        <v>1193</v>
      </c>
      <c r="J15" s="139">
        <f>SUM(C15:I15)</f>
        <v>6786</v>
      </c>
      <c r="K15" s="164"/>
    </row>
    <row r="16" spans="1:11" ht="9.75">
      <c r="A16" s="141" t="s">
        <v>141</v>
      </c>
      <c r="B16" s="136" t="s">
        <v>5</v>
      </c>
      <c r="C16" s="142">
        <v>27220</v>
      </c>
      <c r="D16" s="142">
        <v>45008</v>
      </c>
      <c r="E16" s="142">
        <v>53000</v>
      </c>
      <c r="F16" s="142">
        <v>60888</v>
      </c>
      <c r="G16" s="142">
        <v>30610</v>
      </c>
      <c r="H16" s="142">
        <v>3350</v>
      </c>
      <c r="I16" s="142">
        <v>60810</v>
      </c>
      <c r="J16" s="158" t="s">
        <v>142</v>
      </c>
      <c r="K16" s="164"/>
    </row>
    <row r="17" spans="1:11" ht="9.75">
      <c r="A17" s="143"/>
      <c r="B17" s="144" t="s">
        <v>143</v>
      </c>
      <c r="C17" s="145">
        <v>21446</v>
      </c>
      <c r="D17" s="145">
        <v>44855</v>
      </c>
      <c r="E17" s="145">
        <v>49442</v>
      </c>
      <c r="F17" s="145">
        <v>51031</v>
      </c>
      <c r="G17" s="145">
        <v>29602</v>
      </c>
      <c r="H17" s="145">
        <v>2808</v>
      </c>
      <c r="I17" s="171">
        <v>0</v>
      </c>
      <c r="J17" s="160" t="s">
        <v>142</v>
      </c>
      <c r="K17" s="164"/>
    </row>
    <row r="18" spans="1:11" ht="9.75">
      <c r="A18" s="135">
        <v>35521</v>
      </c>
      <c r="B18" s="136" t="s">
        <v>2</v>
      </c>
      <c r="C18" s="137">
        <v>249</v>
      </c>
      <c r="D18" s="137">
        <v>1111</v>
      </c>
      <c r="E18" s="137">
        <v>272</v>
      </c>
      <c r="F18" s="137">
        <v>98</v>
      </c>
      <c r="G18" s="137">
        <v>648</v>
      </c>
      <c r="H18" s="137">
        <v>597</v>
      </c>
      <c r="I18" s="137">
        <v>430</v>
      </c>
      <c r="J18" s="139">
        <f>SUM(C18:I18)</f>
        <v>3405</v>
      </c>
      <c r="K18" s="164"/>
    </row>
    <row r="19" spans="1:11" ht="9.75">
      <c r="A19" s="141"/>
      <c r="B19" s="136" t="s">
        <v>4</v>
      </c>
      <c r="C19" s="137">
        <v>249</v>
      </c>
      <c r="D19" s="137">
        <v>1109</v>
      </c>
      <c r="E19" s="137">
        <v>271</v>
      </c>
      <c r="F19" s="137">
        <v>94</v>
      </c>
      <c r="G19" s="137">
        <v>641</v>
      </c>
      <c r="H19" s="137">
        <v>596</v>
      </c>
      <c r="I19" s="137">
        <v>427</v>
      </c>
      <c r="J19" s="139">
        <f>SUM(C19:I19)</f>
        <v>3387</v>
      </c>
      <c r="K19" s="164"/>
    </row>
    <row r="20" spans="1:11" ht="9.75">
      <c r="A20" s="141"/>
      <c r="B20" s="136" t="s">
        <v>3</v>
      </c>
      <c r="C20" s="137">
        <v>657</v>
      </c>
      <c r="D20" s="137">
        <v>2512</v>
      </c>
      <c r="E20" s="137">
        <v>610</v>
      </c>
      <c r="F20" s="137">
        <v>309</v>
      </c>
      <c r="G20" s="137">
        <v>1102</v>
      </c>
      <c r="H20" s="137">
        <v>959</v>
      </c>
      <c r="I20" s="137">
        <v>982</v>
      </c>
      <c r="J20" s="139">
        <f>SUM(C20:I20)</f>
        <v>7131</v>
      </c>
      <c r="K20" s="164"/>
    </row>
    <row r="21" spans="1:11" ht="9.75">
      <c r="A21" s="141"/>
      <c r="B21" s="136" t="s">
        <v>5</v>
      </c>
      <c r="C21" s="142">
        <v>29598</v>
      </c>
      <c r="D21" s="142">
        <v>46826</v>
      </c>
      <c r="E21" s="142">
        <v>60050</v>
      </c>
      <c r="F21" s="142">
        <v>62100</v>
      </c>
      <c r="G21" s="142">
        <v>31998</v>
      </c>
      <c r="H21" s="142">
        <v>3256</v>
      </c>
      <c r="I21" s="142">
        <v>60900</v>
      </c>
      <c r="J21" s="158" t="s">
        <v>142</v>
      </c>
      <c r="K21" s="164"/>
    </row>
    <row r="22" spans="1:11" ht="9.75">
      <c r="A22" s="143"/>
      <c r="B22" s="144" t="s">
        <v>143</v>
      </c>
      <c r="C22" s="145">
        <v>22113</v>
      </c>
      <c r="D22" s="145">
        <v>45634</v>
      </c>
      <c r="E22" s="145">
        <v>50557</v>
      </c>
      <c r="F22" s="145">
        <v>52039</v>
      </c>
      <c r="G22" s="145">
        <v>30202</v>
      </c>
      <c r="H22" s="145">
        <v>2933</v>
      </c>
      <c r="I22" s="171">
        <v>0</v>
      </c>
      <c r="J22" s="160" t="s">
        <v>142</v>
      </c>
      <c r="K22" s="164"/>
    </row>
    <row r="23" spans="1:11" ht="9.75">
      <c r="A23" s="135">
        <v>35551</v>
      </c>
      <c r="B23" s="136" t="s">
        <v>2</v>
      </c>
      <c r="C23" s="137">
        <v>196</v>
      </c>
      <c r="D23" s="137">
        <v>1118</v>
      </c>
      <c r="E23" s="137">
        <v>338</v>
      </c>
      <c r="F23" s="137">
        <v>131</v>
      </c>
      <c r="G23" s="137">
        <v>818</v>
      </c>
      <c r="H23" s="137">
        <v>740</v>
      </c>
      <c r="I23" s="137">
        <v>415</v>
      </c>
      <c r="J23" s="139">
        <f>SUM(C23:I23)</f>
        <v>3756</v>
      </c>
      <c r="K23" s="164"/>
    </row>
    <row r="24" spans="1:11" ht="9.75">
      <c r="A24" s="141" t="s">
        <v>163</v>
      </c>
      <c r="B24" s="136" t="s">
        <v>4</v>
      </c>
      <c r="C24" s="137">
        <v>192</v>
      </c>
      <c r="D24" s="137">
        <v>1116</v>
      </c>
      <c r="E24" s="137">
        <v>338</v>
      </c>
      <c r="F24" s="137">
        <v>130</v>
      </c>
      <c r="G24" s="137">
        <v>796</v>
      </c>
      <c r="H24" s="137">
        <v>740</v>
      </c>
      <c r="I24" s="137">
        <v>415</v>
      </c>
      <c r="J24" s="139">
        <f>SUM(C24:I24)</f>
        <v>3727</v>
      </c>
      <c r="K24" s="164"/>
    </row>
    <row r="25" spans="1:11" ht="9.75">
      <c r="A25" s="141"/>
      <c r="B25" s="136" t="s">
        <v>3</v>
      </c>
      <c r="C25" s="137">
        <v>733</v>
      </c>
      <c r="D25" s="137">
        <v>3279</v>
      </c>
      <c r="E25" s="137">
        <v>707</v>
      </c>
      <c r="F25" s="137">
        <v>264</v>
      </c>
      <c r="G25" s="137">
        <v>1334</v>
      </c>
      <c r="H25" s="137">
        <v>1012</v>
      </c>
      <c r="I25" s="137">
        <v>1099</v>
      </c>
      <c r="J25" s="139">
        <f>SUM(C25:I25)</f>
        <v>8428</v>
      </c>
      <c r="K25" s="164"/>
    </row>
    <row r="26" spans="1:11" ht="9.75">
      <c r="A26" s="141" t="s">
        <v>141</v>
      </c>
      <c r="B26" s="136" t="s">
        <v>5</v>
      </c>
      <c r="C26" s="142">
        <v>35550</v>
      </c>
      <c r="D26" s="142">
        <v>53887</v>
      </c>
      <c r="E26" s="142">
        <v>63500</v>
      </c>
      <c r="F26" s="142">
        <v>61700</v>
      </c>
      <c r="G26" s="142">
        <v>32940</v>
      </c>
      <c r="H26" s="142">
        <v>2855</v>
      </c>
      <c r="I26" s="142">
        <v>65488</v>
      </c>
      <c r="J26" s="158" t="s">
        <v>142</v>
      </c>
      <c r="K26" s="164"/>
    </row>
    <row r="27" spans="1:11" ht="9.75">
      <c r="A27" s="143"/>
      <c r="B27" s="144" t="s">
        <v>143</v>
      </c>
      <c r="C27" s="145">
        <v>23476</v>
      </c>
      <c r="D27" s="145">
        <v>46356</v>
      </c>
      <c r="E27" s="145">
        <v>51941</v>
      </c>
      <c r="F27" s="145">
        <v>53431</v>
      </c>
      <c r="G27" s="145">
        <v>30582</v>
      </c>
      <c r="H27" s="145">
        <v>2961</v>
      </c>
      <c r="I27" s="171">
        <v>0</v>
      </c>
      <c r="J27" s="160" t="s">
        <v>142</v>
      </c>
      <c r="K27" s="164"/>
    </row>
    <row r="28" spans="1:11" ht="9.75">
      <c r="A28" s="135">
        <v>35582</v>
      </c>
      <c r="B28" s="136" t="s">
        <v>2</v>
      </c>
      <c r="C28" s="137">
        <v>200</v>
      </c>
      <c r="D28" s="137">
        <v>1118</v>
      </c>
      <c r="E28" s="137">
        <v>336</v>
      </c>
      <c r="F28" s="137">
        <v>128</v>
      </c>
      <c r="G28" s="137">
        <v>832</v>
      </c>
      <c r="H28" s="137">
        <v>739</v>
      </c>
      <c r="I28" s="137">
        <v>412</v>
      </c>
      <c r="J28" s="139">
        <f>SUM(C28:I28)</f>
        <v>3765</v>
      </c>
      <c r="K28" s="164"/>
    </row>
    <row r="29" spans="1:11" ht="9.75">
      <c r="A29" s="141" t="s">
        <v>163</v>
      </c>
      <c r="B29" s="136" t="s">
        <v>4</v>
      </c>
      <c r="C29" s="137">
        <v>196</v>
      </c>
      <c r="D29" s="137">
        <v>1091</v>
      </c>
      <c r="E29" s="137">
        <v>336</v>
      </c>
      <c r="F29" s="137">
        <v>124</v>
      </c>
      <c r="G29" s="137">
        <v>823</v>
      </c>
      <c r="H29" s="137">
        <v>727</v>
      </c>
      <c r="I29" s="137">
        <v>409</v>
      </c>
      <c r="J29" s="139">
        <f>SUM(C29:I29)</f>
        <v>3706</v>
      </c>
      <c r="K29" s="164"/>
    </row>
    <row r="30" spans="1:11" ht="9.75">
      <c r="A30" s="141"/>
      <c r="B30" s="136" t="s">
        <v>3</v>
      </c>
      <c r="C30" s="137">
        <v>626</v>
      </c>
      <c r="D30" s="137">
        <v>3929</v>
      </c>
      <c r="E30" s="137">
        <v>911</v>
      </c>
      <c r="F30" s="137">
        <v>301</v>
      </c>
      <c r="G30" s="137">
        <v>1463</v>
      </c>
      <c r="H30" s="137">
        <v>991</v>
      </c>
      <c r="I30" s="137">
        <v>925</v>
      </c>
      <c r="J30" s="139">
        <f>SUM(C30:I30)</f>
        <v>9146</v>
      </c>
      <c r="K30" s="164"/>
    </row>
    <row r="31" spans="1:11" ht="9.75">
      <c r="A31" s="141"/>
      <c r="B31" s="136" t="s">
        <v>5</v>
      </c>
      <c r="C31" s="142">
        <v>39888</v>
      </c>
      <c r="D31" s="142">
        <v>60900</v>
      </c>
      <c r="E31" s="142">
        <v>69500</v>
      </c>
      <c r="F31" s="142">
        <v>66900</v>
      </c>
      <c r="G31" s="142">
        <v>34200</v>
      </c>
      <c r="H31" s="142">
        <v>2860</v>
      </c>
      <c r="I31" s="142">
        <v>68902</v>
      </c>
      <c r="J31" s="158" t="s">
        <v>142</v>
      </c>
      <c r="K31" s="164"/>
    </row>
    <row r="32" spans="1:11" ht="9.75">
      <c r="A32" s="143"/>
      <c r="B32" s="144" t="s">
        <v>143</v>
      </c>
      <c r="C32" s="145">
        <v>25391</v>
      </c>
      <c r="D32" s="145">
        <v>47723</v>
      </c>
      <c r="E32" s="145">
        <v>53815</v>
      </c>
      <c r="F32" s="145">
        <v>55156</v>
      </c>
      <c r="G32" s="145">
        <v>31093</v>
      </c>
      <c r="H32" s="145">
        <v>2961</v>
      </c>
      <c r="I32" s="171">
        <v>0</v>
      </c>
      <c r="J32" s="160" t="s">
        <v>142</v>
      </c>
      <c r="K32" s="164"/>
    </row>
    <row r="33" spans="1:11" ht="9.75">
      <c r="A33" s="135">
        <v>35612</v>
      </c>
      <c r="B33" s="136" t="s">
        <v>2</v>
      </c>
      <c r="C33" s="137">
        <v>200</v>
      </c>
      <c r="D33" s="137">
        <v>1143</v>
      </c>
      <c r="E33" s="137">
        <v>336</v>
      </c>
      <c r="F33" s="137">
        <v>131</v>
      </c>
      <c r="G33" s="137">
        <v>819</v>
      </c>
      <c r="H33" s="137">
        <v>751</v>
      </c>
      <c r="I33" s="137">
        <v>415</v>
      </c>
      <c r="J33" s="139">
        <f>SUM(C33:I33)</f>
        <v>3795</v>
      </c>
      <c r="K33" s="164"/>
    </row>
    <row r="34" spans="1:11" ht="9.75">
      <c r="A34" s="141" t="s">
        <v>163</v>
      </c>
      <c r="B34" s="136" t="s">
        <v>4</v>
      </c>
      <c r="C34" s="137">
        <v>199</v>
      </c>
      <c r="D34" s="137">
        <v>1130</v>
      </c>
      <c r="E34" s="137">
        <v>326</v>
      </c>
      <c r="F34" s="137">
        <v>131</v>
      </c>
      <c r="G34" s="137">
        <v>804</v>
      </c>
      <c r="H34" s="137">
        <v>743</v>
      </c>
      <c r="I34" s="137">
        <v>407</v>
      </c>
      <c r="J34" s="139">
        <f>SUM(C34:I34)</f>
        <v>3740</v>
      </c>
      <c r="K34" s="164"/>
    </row>
    <row r="35" spans="1:11" ht="9.75">
      <c r="A35" s="141"/>
      <c r="B35" s="136" t="s">
        <v>3</v>
      </c>
      <c r="C35" s="137">
        <v>425</v>
      </c>
      <c r="D35" s="137">
        <v>3427</v>
      </c>
      <c r="E35" s="137">
        <v>807</v>
      </c>
      <c r="F35" s="137">
        <v>346</v>
      </c>
      <c r="G35" s="137">
        <v>1225</v>
      </c>
      <c r="H35" s="137">
        <v>1119</v>
      </c>
      <c r="I35" s="137">
        <v>999</v>
      </c>
      <c r="J35" s="139">
        <f>SUM(C35:I35)</f>
        <v>8348</v>
      </c>
      <c r="K35" s="164"/>
    </row>
    <row r="36" spans="1:11" ht="9.75">
      <c r="A36" s="141"/>
      <c r="B36" s="136" t="s">
        <v>5</v>
      </c>
      <c r="C36" s="142">
        <v>41008</v>
      </c>
      <c r="D36" s="142">
        <v>62208</v>
      </c>
      <c r="E36" s="142">
        <v>73351</v>
      </c>
      <c r="F36" s="142">
        <v>73500</v>
      </c>
      <c r="G36" s="142">
        <v>33240</v>
      </c>
      <c r="H36" s="142">
        <v>3156</v>
      </c>
      <c r="I36" s="142">
        <v>73502</v>
      </c>
      <c r="J36" s="158" t="s">
        <v>142</v>
      </c>
      <c r="K36" s="164"/>
    </row>
    <row r="37" spans="1:11" ht="9.75">
      <c r="A37" s="143"/>
      <c r="B37" s="144" t="s">
        <v>143</v>
      </c>
      <c r="C37" s="145">
        <v>27292</v>
      </c>
      <c r="D37" s="145">
        <v>49305</v>
      </c>
      <c r="E37" s="145">
        <v>56178</v>
      </c>
      <c r="F37" s="145">
        <v>57114</v>
      </c>
      <c r="G37" s="145">
        <v>31536</v>
      </c>
      <c r="H37" s="145">
        <v>3022</v>
      </c>
      <c r="I37" s="171">
        <v>0</v>
      </c>
      <c r="J37" s="160" t="s">
        <v>142</v>
      </c>
      <c r="K37" s="164"/>
    </row>
    <row r="38" spans="1:11" ht="9.75">
      <c r="A38" s="135">
        <v>35643</v>
      </c>
      <c r="B38" s="136" t="s">
        <v>2</v>
      </c>
      <c r="C38" s="137">
        <v>197</v>
      </c>
      <c r="D38" s="137">
        <v>1129</v>
      </c>
      <c r="E38" s="137">
        <v>346</v>
      </c>
      <c r="F38" s="137">
        <v>127</v>
      </c>
      <c r="G38" s="137">
        <v>825</v>
      </c>
      <c r="H38" s="137">
        <v>747</v>
      </c>
      <c r="I38" s="137">
        <v>420</v>
      </c>
      <c r="J38" s="139">
        <f>SUM(C38:I38)</f>
        <v>3791</v>
      </c>
      <c r="K38" s="165"/>
    </row>
    <row r="39" spans="1:11" ht="9.75">
      <c r="A39" s="141" t="s">
        <v>163</v>
      </c>
      <c r="B39" s="136" t="s">
        <v>4</v>
      </c>
      <c r="C39" s="137">
        <v>197</v>
      </c>
      <c r="D39" s="137">
        <v>1128</v>
      </c>
      <c r="E39" s="137">
        <v>341</v>
      </c>
      <c r="F39" s="137">
        <v>126</v>
      </c>
      <c r="G39" s="137">
        <v>824</v>
      </c>
      <c r="H39" s="137">
        <v>717</v>
      </c>
      <c r="I39" s="137">
        <v>414</v>
      </c>
      <c r="J39" s="139">
        <f>SUM(C39:I39)</f>
        <v>3747</v>
      </c>
      <c r="K39" s="165"/>
    </row>
    <row r="40" spans="1:11" ht="9.75">
      <c r="A40" s="141"/>
      <c r="B40" s="136" t="s">
        <v>3</v>
      </c>
      <c r="C40" s="137">
        <v>324</v>
      </c>
      <c r="D40" s="137">
        <v>2620</v>
      </c>
      <c r="E40" s="137">
        <v>643</v>
      </c>
      <c r="F40" s="137">
        <v>251</v>
      </c>
      <c r="G40" s="137">
        <v>1389</v>
      </c>
      <c r="H40" s="137">
        <v>1091</v>
      </c>
      <c r="I40" s="137">
        <v>989</v>
      </c>
      <c r="J40" s="139">
        <f>SUM(C40:I40)</f>
        <v>7307</v>
      </c>
      <c r="K40" s="165"/>
    </row>
    <row r="41" spans="1:11" ht="9.75">
      <c r="A41" s="141"/>
      <c r="B41" s="136" t="s">
        <v>5</v>
      </c>
      <c r="C41" s="142">
        <v>36550</v>
      </c>
      <c r="D41" s="142">
        <v>62099</v>
      </c>
      <c r="E41" s="142">
        <v>74600</v>
      </c>
      <c r="F41" s="142">
        <v>75500</v>
      </c>
      <c r="G41" s="142">
        <v>34996</v>
      </c>
      <c r="H41" s="142">
        <v>3502</v>
      </c>
      <c r="I41" s="142">
        <v>74002</v>
      </c>
      <c r="J41" s="158" t="s">
        <v>142</v>
      </c>
      <c r="K41" s="164"/>
    </row>
    <row r="42" spans="1:11" ht="9.75">
      <c r="A42" s="143"/>
      <c r="B42" s="144" t="s">
        <v>143</v>
      </c>
      <c r="C42" s="145">
        <v>28655</v>
      </c>
      <c r="D42" s="145">
        <v>50804</v>
      </c>
      <c r="E42" s="145">
        <v>59036</v>
      </c>
      <c r="F42" s="145">
        <v>59239</v>
      </c>
      <c r="G42" s="145">
        <v>32200</v>
      </c>
      <c r="H42" s="145">
        <v>3080</v>
      </c>
      <c r="I42" s="171">
        <v>0</v>
      </c>
      <c r="J42" s="160" t="s">
        <v>142</v>
      </c>
      <c r="K42" s="164"/>
    </row>
    <row r="43" spans="1:12" ht="9.75">
      <c r="A43" s="135">
        <v>35674</v>
      </c>
      <c r="B43" s="136" t="s">
        <v>2</v>
      </c>
      <c r="C43" s="137">
        <v>196</v>
      </c>
      <c r="D43" s="137">
        <v>1117</v>
      </c>
      <c r="E43" s="137">
        <v>341</v>
      </c>
      <c r="F43" s="137">
        <v>128</v>
      </c>
      <c r="G43" s="137">
        <v>811</v>
      </c>
      <c r="H43" s="137">
        <v>769</v>
      </c>
      <c r="I43" s="137">
        <v>418</v>
      </c>
      <c r="J43" s="139">
        <f>SUM(C43:I43)</f>
        <v>3780</v>
      </c>
      <c r="K43" s="165"/>
      <c r="L43" s="169"/>
    </row>
    <row r="44" spans="1:12" ht="9.75">
      <c r="A44" s="141" t="s">
        <v>163</v>
      </c>
      <c r="B44" s="136" t="s">
        <v>4</v>
      </c>
      <c r="C44" s="137">
        <v>196</v>
      </c>
      <c r="D44" s="137">
        <v>1117</v>
      </c>
      <c r="E44" s="137">
        <v>337</v>
      </c>
      <c r="F44" s="137">
        <v>127</v>
      </c>
      <c r="G44" s="137">
        <v>809</v>
      </c>
      <c r="H44" s="137">
        <v>740</v>
      </c>
      <c r="I44" s="137">
        <v>414</v>
      </c>
      <c r="J44" s="139">
        <f>SUM(C44:I44)</f>
        <v>3740</v>
      </c>
      <c r="K44" s="165"/>
      <c r="L44" s="169"/>
    </row>
    <row r="45" spans="1:12" ht="9.75">
      <c r="A45" s="141"/>
      <c r="B45" s="136" t="s">
        <v>3</v>
      </c>
      <c r="C45" s="137">
        <v>390</v>
      </c>
      <c r="D45" s="137">
        <v>2345</v>
      </c>
      <c r="E45" s="137">
        <v>558</v>
      </c>
      <c r="F45" s="137">
        <v>229</v>
      </c>
      <c r="G45" s="137">
        <v>1244</v>
      </c>
      <c r="H45" s="137">
        <v>1139</v>
      </c>
      <c r="I45" s="137">
        <v>1022</v>
      </c>
      <c r="J45" s="139">
        <f>SUM(C45:I45)</f>
        <v>6927</v>
      </c>
      <c r="K45" s="165"/>
      <c r="L45" s="169"/>
    </row>
    <row r="46" spans="1:11" ht="9.75">
      <c r="A46" s="141"/>
      <c r="B46" s="136" t="s">
        <v>5</v>
      </c>
      <c r="C46" s="142">
        <v>38496</v>
      </c>
      <c r="D46" s="142">
        <v>61500</v>
      </c>
      <c r="E46" s="142">
        <v>73988</v>
      </c>
      <c r="F46" s="142">
        <v>75120</v>
      </c>
      <c r="G46" s="142">
        <v>35100</v>
      </c>
      <c r="H46" s="142">
        <v>3506</v>
      </c>
      <c r="I46" s="142">
        <v>75002</v>
      </c>
      <c r="J46" s="158" t="s">
        <v>142</v>
      </c>
      <c r="K46" s="164"/>
    </row>
    <row r="47" spans="1:11" ht="9.75">
      <c r="A47" s="143"/>
      <c r="B47" s="144" t="s">
        <v>143</v>
      </c>
      <c r="C47" s="145">
        <v>30270</v>
      </c>
      <c r="D47" s="145">
        <v>52179</v>
      </c>
      <c r="E47" s="145">
        <v>61701</v>
      </c>
      <c r="F47" s="145">
        <v>61749</v>
      </c>
      <c r="G47" s="145">
        <v>32752</v>
      </c>
      <c r="H47" s="145">
        <v>3123</v>
      </c>
      <c r="I47" s="171">
        <v>0</v>
      </c>
      <c r="J47" s="160" t="s">
        <v>142</v>
      </c>
      <c r="K47" s="164"/>
    </row>
    <row r="48" spans="1:11" ht="9.75">
      <c r="A48" s="135">
        <v>35704</v>
      </c>
      <c r="B48" s="136" t="s">
        <v>2</v>
      </c>
      <c r="C48" s="137">
        <v>195</v>
      </c>
      <c r="D48" s="137">
        <v>1116</v>
      </c>
      <c r="E48" s="137">
        <v>340</v>
      </c>
      <c r="F48" s="137">
        <v>128</v>
      </c>
      <c r="G48" s="137">
        <v>812</v>
      </c>
      <c r="H48" s="137">
        <v>768</v>
      </c>
      <c r="I48" s="137">
        <v>416</v>
      </c>
      <c r="J48" s="139">
        <f>SUM(C48:I48)</f>
        <v>3775</v>
      </c>
      <c r="K48" s="164"/>
    </row>
    <row r="49" spans="1:11" ht="11.25" customHeight="1">
      <c r="A49" s="141" t="s">
        <v>163</v>
      </c>
      <c r="B49" s="136" t="s">
        <v>4</v>
      </c>
      <c r="C49" s="137">
        <v>195</v>
      </c>
      <c r="D49" s="137">
        <v>1080</v>
      </c>
      <c r="E49" s="137">
        <v>339</v>
      </c>
      <c r="F49" s="137">
        <v>117</v>
      </c>
      <c r="G49" s="137">
        <v>805</v>
      </c>
      <c r="H49" s="137">
        <v>693</v>
      </c>
      <c r="I49" s="137">
        <v>416</v>
      </c>
      <c r="J49" s="139">
        <f>SUM(C49:I49)</f>
        <v>3645</v>
      </c>
      <c r="K49" s="164"/>
    </row>
    <row r="50" spans="1:11" ht="9.75">
      <c r="A50" s="141"/>
      <c r="B50" s="136" t="s">
        <v>3</v>
      </c>
      <c r="C50" s="137">
        <v>305</v>
      </c>
      <c r="D50" s="137">
        <v>1974</v>
      </c>
      <c r="E50" s="137">
        <v>432</v>
      </c>
      <c r="F50" s="137">
        <v>176</v>
      </c>
      <c r="G50" s="137">
        <v>1196</v>
      </c>
      <c r="H50" s="137">
        <v>992</v>
      </c>
      <c r="I50" s="137">
        <v>846</v>
      </c>
      <c r="J50" s="139">
        <f>SUM(C50:I50)</f>
        <v>5921</v>
      </c>
      <c r="K50" s="164"/>
    </row>
    <row r="51" spans="1:11" ht="9.75">
      <c r="A51" s="141"/>
      <c r="B51" s="136" t="s">
        <v>5</v>
      </c>
      <c r="C51" s="142">
        <v>36850</v>
      </c>
      <c r="D51" s="142">
        <v>61080</v>
      </c>
      <c r="E51" s="142">
        <v>70998</v>
      </c>
      <c r="F51" s="142">
        <v>73510</v>
      </c>
      <c r="G51" s="142">
        <v>36050</v>
      </c>
      <c r="H51" s="142">
        <v>3000</v>
      </c>
      <c r="I51" s="142">
        <v>74100</v>
      </c>
      <c r="J51" s="158" t="s">
        <v>142</v>
      </c>
      <c r="K51" s="164"/>
    </row>
    <row r="52" spans="1:11" ht="9.75">
      <c r="A52" s="143"/>
      <c r="B52" s="144" t="s">
        <v>143</v>
      </c>
      <c r="C52" s="145">
        <v>32183</v>
      </c>
      <c r="D52" s="145">
        <v>53520</v>
      </c>
      <c r="E52" s="145">
        <v>63868</v>
      </c>
      <c r="F52" s="145">
        <v>64124</v>
      </c>
      <c r="G52" s="145">
        <v>33224</v>
      </c>
      <c r="H52" s="145">
        <v>3139</v>
      </c>
      <c r="I52" s="171">
        <v>0</v>
      </c>
      <c r="J52" s="160" t="s">
        <v>142</v>
      </c>
      <c r="K52" s="164"/>
    </row>
    <row r="53" spans="1:11" ht="9.75">
      <c r="A53" s="135">
        <v>35735</v>
      </c>
      <c r="B53" s="136" t="s">
        <v>2</v>
      </c>
      <c r="C53" s="137">
        <v>195</v>
      </c>
      <c r="D53" s="137">
        <v>1152</v>
      </c>
      <c r="E53" s="137">
        <v>337</v>
      </c>
      <c r="F53" s="137">
        <v>138</v>
      </c>
      <c r="G53" s="137">
        <v>817</v>
      </c>
      <c r="H53" s="137">
        <v>814</v>
      </c>
      <c r="I53" s="137">
        <v>411</v>
      </c>
      <c r="J53" s="139">
        <f>SUM(C53:I53)</f>
        <v>3864</v>
      </c>
      <c r="K53" s="164"/>
    </row>
    <row r="54" spans="1:11" ht="9.75">
      <c r="A54" s="141" t="s">
        <v>163</v>
      </c>
      <c r="B54" s="136" t="s">
        <v>4</v>
      </c>
      <c r="C54" s="137">
        <v>194</v>
      </c>
      <c r="D54" s="137">
        <v>1151</v>
      </c>
      <c r="E54" s="137">
        <v>335</v>
      </c>
      <c r="F54" s="137">
        <v>138</v>
      </c>
      <c r="G54" s="137">
        <v>816</v>
      </c>
      <c r="H54" s="137">
        <v>798</v>
      </c>
      <c r="I54" s="137">
        <v>411</v>
      </c>
      <c r="J54" s="139">
        <f>SUM(C54:I54)</f>
        <v>3843</v>
      </c>
      <c r="K54" s="164"/>
    </row>
    <row r="55" spans="1:11" ht="9.75">
      <c r="A55" s="141"/>
      <c r="B55" s="136" t="s">
        <v>3</v>
      </c>
      <c r="C55" s="137">
        <v>329</v>
      </c>
      <c r="D55" s="137">
        <v>1710</v>
      </c>
      <c r="E55" s="137">
        <v>526</v>
      </c>
      <c r="F55" s="137">
        <v>176</v>
      </c>
      <c r="G55" s="137">
        <v>1144</v>
      </c>
      <c r="H55" s="137">
        <v>884</v>
      </c>
      <c r="I55" s="137">
        <v>897</v>
      </c>
      <c r="J55" s="139">
        <f>SUM(C55:I55)</f>
        <v>5666</v>
      </c>
      <c r="K55" s="164"/>
    </row>
    <row r="56" spans="1:12" ht="9.75">
      <c r="A56" s="141"/>
      <c r="B56" s="136" t="s">
        <v>5</v>
      </c>
      <c r="C56" s="142">
        <v>35206</v>
      </c>
      <c r="D56" s="142">
        <v>58118</v>
      </c>
      <c r="E56" s="142">
        <v>68900</v>
      </c>
      <c r="F56" s="142">
        <v>68880</v>
      </c>
      <c r="G56" s="142">
        <v>34800</v>
      </c>
      <c r="H56" s="142">
        <v>2502</v>
      </c>
      <c r="I56" s="142">
        <v>74150</v>
      </c>
      <c r="J56" s="158" t="s">
        <v>142</v>
      </c>
      <c r="K56" s="164"/>
      <c r="L56" s="172"/>
    </row>
    <row r="57" spans="1:12" ht="9.75">
      <c r="A57" s="143"/>
      <c r="B57" s="144" t="s">
        <v>143</v>
      </c>
      <c r="C57" s="145">
        <v>33183</v>
      </c>
      <c r="D57" s="145">
        <v>54487</v>
      </c>
      <c r="E57" s="145">
        <v>65580</v>
      </c>
      <c r="F57" s="145">
        <v>66026</v>
      </c>
      <c r="G57" s="145">
        <v>33499</v>
      </c>
      <c r="H57" s="145">
        <v>3098</v>
      </c>
      <c r="I57" s="171">
        <v>0</v>
      </c>
      <c r="J57" s="160" t="s">
        <v>142</v>
      </c>
      <c r="K57" s="164"/>
      <c r="L57" s="172"/>
    </row>
    <row r="58" spans="1:11" ht="9.75">
      <c r="A58" s="135">
        <v>35765</v>
      </c>
      <c r="B58" s="136" t="s">
        <v>2</v>
      </c>
      <c r="C58" s="137">
        <v>196</v>
      </c>
      <c r="D58" s="137">
        <v>1117</v>
      </c>
      <c r="E58" s="137">
        <v>338</v>
      </c>
      <c r="F58" s="137">
        <v>127</v>
      </c>
      <c r="G58" s="137">
        <v>811</v>
      </c>
      <c r="H58" s="137">
        <v>754</v>
      </c>
      <c r="I58" s="137">
        <v>411</v>
      </c>
      <c r="J58" s="139">
        <f>SUM(C58:I58)</f>
        <v>3754</v>
      </c>
      <c r="K58" s="164"/>
    </row>
    <row r="59" spans="1:11" ht="9.75">
      <c r="A59" s="141" t="s">
        <v>163</v>
      </c>
      <c r="B59" s="136" t="s">
        <v>4</v>
      </c>
      <c r="C59" s="137">
        <v>196</v>
      </c>
      <c r="D59" s="137">
        <v>1115</v>
      </c>
      <c r="E59" s="137">
        <v>338</v>
      </c>
      <c r="F59" s="137">
        <v>123</v>
      </c>
      <c r="G59" s="137">
        <v>811</v>
      </c>
      <c r="H59" s="137">
        <v>753</v>
      </c>
      <c r="I59" s="137">
        <v>411</v>
      </c>
      <c r="J59" s="139">
        <f>SUM(C59:I59)</f>
        <v>3747</v>
      </c>
      <c r="K59" s="164"/>
    </row>
    <row r="60" spans="1:11" ht="9.75">
      <c r="A60" s="141"/>
      <c r="B60" s="136" t="s">
        <v>3</v>
      </c>
      <c r="C60" s="137">
        <v>276</v>
      </c>
      <c r="D60" s="137">
        <v>1568</v>
      </c>
      <c r="E60" s="137">
        <v>482</v>
      </c>
      <c r="F60" s="137">
        <v>196</v>
      </c>
      <c r="G60" s="137">
        <v>1105</v>
      </c>
      <c r="H60" s="137">
        <v>1094</v>
      </c>
      <c r="I60" s="137">
        <v>636</v>
      </c>
      <c r="J60" s="139">
        <f>SUM(C60:I60)</f>
        <v>5357</v>
      </c>
      <c r="K60" s="164"/>
    </row>
    <row r="61" spans="1:11" ht="9.75">
      <c r="A61" s="141"/>
      <c r="B61" s="136" t="s">
        <v>5</v>
      </c>
      <c r="C61" s="142">
        <v>30010</v>
      </c>
      <c r="D61" s="142">
        <v>53008</v>
      </c>
      <c r="E61" s="142">
        <v>64100</v>
      </c>
      <c r="F61" s="142">
        <v>56800</v>
      </c>
      <c r="G61" s="142">
        <v>34002</v>
      </c>
      <c r="H61" s="142">
        <v>1958</v>
      </c>
      <c r="I61" s="142">
        <v>61504</v>
      </c>
      <c r="J61" s="158" t="s">
        <v>142</v>
      </c>
      <c r="K61" s="164"/>
    </row>
    <row r="62" spans="1:11" ht="9.75">
      <c r="A62" s="143"/>
      <c r="B62" s="144" t="s">
        <v>143</v>
      </c>
      <c r="C62" s="145">
        <v>33614</v>
      </c>
      <c r="D62" s="145">
        <v>54924</v>
      </c>
      <c r="E62" s="145">
        <v>66475</v>
      </c>
      <c r="F62" s="145">
        <v>66509</v>
      </c>
      <c r="G62" s="145">
        <v>33531</v>
      </c>
      <c r="H62" s="145">
        <v>2998</v>
      </c>
      <c r="I62" s="171">
        <v>0</v>
      </c>
      <c r="J62" s="160" t="s">
        <v>142</v>
      </c>
      <c r="K62" s="164"/>
    </row>
    <row r="63" spans="1:10" ht="9.75">
      <c r="A63" s="152" t="s">
        <v>169</v>
      </c>
      <c r="B63" s="150"/>
      <c r="C63" s="150"/>
      <c r="D63" s="150"/>
      <c r="E63" s="150"/>
      <c r="F63" s="150"/>
      <c r="G63" s="150"/>
      <c r="H63" s="150"/>
      <c r="I63" s="150"/>
      <c r="J63" s="150"/>
    </row>
    <row r="66" spans="9:10" ht="12.75">
      <c r="I66" s="128"/>
      <c r="J66" s="129"/>
    </row>
  </sheetData>
  <sheetProtection/>
  <printOptions horizontalCentered="1"/>
  <pageMargins left="0.7874015748031497" right="0.31496062992125984" top="0.7874015748031497" bottom="0.1968503937007874" header="0.984251968503937" footer="0.11811023622047245"/>
  <pageSetup horizontalDpi="300" verticalDpi="300" orientation="portrait" paperSize="9" r:id="rId1"/>
  <headerFooter alignWithMargins="0">
    <oddFooter>&amp;L&amp;8JM/1997/QSRESULT/&amp;D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selection activeCell="A2" sqref="A2"/>
    </sheetView>
  </sheetViews>
  <sheetFormatPr defaultColWidth="8.7109375" defaultRowHeight="12.75"/>
  <cols>
    <col min="1" max="1" width="8.140625" style="168" customWidth="1"/>
    <col min="2" max="2" width="13.57421875" style="168" customWidth="1"/>
    <col min="3" max="10" width="8.7109375" style="168" customWidth="1"/>
    <col min="11" max="16384" width="8.7109375" style="168" customWidth="1"/>
  </cols>
  <sheetData>
    <row r="1" spans="1:11" s="167" customFormat="1" ht="15">
      <c r="A1" s="166" t="s">
        <v>172</v>
      </c>
      <c r="B1" s="131"/>
      <c r="C1" s="131"/>
      <c r="D1" s="131"/>
      <c r="E1" s="131"/>
      <c r="F1" s="131"/>
      <c r="G1" s="131"/>
      <c r="H1" s="131"/>
      <c r="I1" s="131"/>
      <c r="J1" s="131"/>
      <c r="K1" s="163"/>
    </row>
    <row r="2" spans="1:10" s="107" customFormat="1" ht="51">
      <c r="A2" s="133" t="s">
        <v>152</v>
      </c>
      <c r="B2" s="133" t="s">
        <v>0</v>
      </c>
      <c r="C2" s="105" t="s">
        <v>153</v>
      </c>
      <c r="D2" s="105" t="s">
        <v>154</v>
      </c>
      <c r="E2" s="105" t="s">
        <v>155</v>
      </c>
      <c r="F2" s="105" t="s">
        <v>156</v>
      </c>
      <c r="G2" s="105" t="s">
        <v>157</v>
      </c>
      <c r="H2" s="105" t="s">
        <v>158</v>
      </c>
      <c r="I2" s="105" t="s">
        <v>159</v>
      </c>
      <c r="J2" s="134" t="s">
        <v>1</v>
      </c>
    </row>
    <row r="3" spans="1:11" ht="9.75">
      <c r="A3" s="135">
        <v>35065</v>
      </c>
      <c r="B3" s="136" t="s">
        <v>2</v>
      </c>
      <c r="C3" s="137">
        <v>255</v>
      </c>
      <c r="D3" s="137">
        <v>1379</v>
      </c>
      <c r="E3" s="137">
        <v>314</v>
      </c>
      <c r="F3" s="137">
        <v>94</v>
      </c>
      <c r="G3" s="137">
        <v>658</v>
      </c>
      <c r="H3" s="137">
        <v>627</v>
      </c>
      <c r="I3" s="137">
        <v>536</v>
      </c>
      <c r="J3" s="139">
        <f>SUM(C3:I3)</f>
        <v>3863</v>
      </c>
      <c r="K3" s="164"/>
    </row>
    <row r="4" spans="1:11" ht="9.75">
      <c r="A4" s="141"/>
      <c r="B4" s="136" t="s">
        <v>4</v>
      </c>
      <c r="C4" s="137">
        <v>254</v>
      </c>
      <c r="D4" s="137">
        <v>1370</v>
      </c>
      <c r="E4" s="137">
        <v>314</v>
      </c>
      <c r="F4" s="137">
        <v>91</v>
      </c>
      <c r="G4" s="137">
        <v>656</v>
      </c>
      <c r="H4" s="137">
        <v>585</v>
      </c>
      <c r="I4" s="137">
        <v>535</v>
      </c>
      <c r="J4" s="139">
        <f>SUM(C4:I4)</f>
        <v>3805</v>
      </c>
      <c r="K4" s="164"/>
    </row>
    <row r="5" spans="1:11" ht="9.75">
      <c r="A5" s="141"/>
      <c r="B5" s="136" t="s">
        <v>3</v>
      </c>
      <c r="C5" s="137">
        <v>455</v>
      </c>
      <c r="D5" s="137">
        <v>3089</v>
      </c>
      <c r="E5" s="137">
        <v>359</v>
      </c>
      <c r="F5" s="137">
        <v>128</v>
      </c>
      <c r="G5" s="137">
        <v>976</v>
      </c>
      <c r="H5" s="137">
        <v>1166</v>
      </c>
      <c r="I5" s="137">
        <v>972</v>
      </c>
      <c r="J5" s="139">
        <f>SUM(C5:I5)</f>
        <v>7145</v>
      </c>
      <c r="K5" s="164"/>
    </row>
    <row r="6" spans="1:11" ht="9.75">
      <c r="A6" s="141" t="s">
        <v>141</v>
      </c>
      <c r="B6" s="136" t="s">
        <v>5</v>
      </c>
      <c r="C6" s="142">
        <v>19000</v>
      </c>
      <c r="D6" s="142">
        <v>43100</v>
      </c>
      <c r="E6" s="142">
        <v>30008</v>
      </c>
      <c r="F6" s="142">
        <v>50003</v>
      </c>
      <c r="G6" s="142">
        <v>23888</v>
      </c>
      <c r="H6" s="142">
        <v>3208</v>
      </c>
      <c r="I6" s="142">
        <v>55002</v>
      </c>
      <c r="J6" s="158" t="s">
        <v>142</v>
      </c>
      <c r="K6" s="164"/>
    </row>
    <row r="7" spans="1:11" ht="9.75">
      <c r="A7" s="143"/>
      <c r="B7" s="144" t="s">
        <v>162</v>
      </c>
      <c r="C7" s="145">
        <v>20842</v>
      </c>
      <c r="D7" s="145">
        <v>40364</v>
      </c>
      <c r="E7" s="145">
        <v>53193</v>
      </c>
      <c r="F7" s="145">
        <v>59867</v>
      </c>
      <c r="G7" s="145">
        <v>25348</v>
      </c>
      <c r="H7" s="145">
        <v>2753</v>
      </c>
      <c r="I7" s="159" t="s">
        <v>142</v>
      </c>
      <c r="J7" s="160" t="s">
        <v>142</v>
      </c>
      <c r="K7" s="164"/>
    </row>
    <row r="8" spans="1:11" ht="9.75">
      <c r="A8" s="135">
        <v>35096</v>
      </c>
      <c r="B8" s="136" t="s">
        <v>2</v>
      </c>
      <c r="C8" s="137">
        <v>252</v>
      </c>
      <c r="D8" s="137">
        <v>1354</v>
      </c>
      <c r="E8" s="137">
        <v>288</v>
      </c>
      <c r="F8" s="137">
        <v>93</v>
      </c>
      <c r="G8" s="137">
        <v>660</v>
      </c>
      <c r="H8" s="137">
        <v>668</v>
      </c>
      <c r="I8" s="137">
        <v>537</v>
      </c>
      <c r="J8" s="139">
        <f>SUM(C8:I8)</f>
        <v>3852</v>
      </c>
      <c r="K8" s="164"/>
    </row>
    <row r="9" spans="1:11" ht="9.75">
      <c r="A9" s="141" t="s">
        <v>163</v>
      </c>
      <c r="B9" s="136" t="s">
        <v>4</v>
      </c>
      <c r="C9" s="137">
        <v>252</v>
      </c>
      <c r="D9" s="137">
        <v>1346</v>
      </c>
      <c r="E9" s="137">
        <v>283</v>
      </c>
      <c r="F9" s="137">
        <v>93</v>
      </c>
      <c r="G9" s="137">
        <v>658</v>
      </c>
      <c r="H9" s="137">
        <v>667</v>
      </c>
      <c r="I9" s="137">
        <v>534</v>
      </c>
      <c r="J9" s="139">
        <f>SUM(C9:I9)</f>
        <v>3833</v>
      </c>
      <c r="K9" s="164"/>
    </row>
    <row r="10" spans="1:11" ht="9.75">
      <c r="A10" s="141"/>
      <c r="B10" s="136" t="s">
        <v>3</v>
      </c>
      <c r="C10" s="137">
        <v>328</v>
      </c>
      <c r="D10" s="137">
        <v>1948</v>
      </c>
      <c r="E10" s="137">
        <v>915</v>
      </c>
      <c r="F10" s="137">
        <v>151</v>
      </c>
      <c r="G10" s="137">
        <v>1159</v>
      </c>
      <c r="H10" s="137">
        <v>944</v>
      </c>
      <c r="I10" s="137">
        <v>888</v>
      </c>
      <c r="J10" s="139">
        <f>SUM(C10:I10)</f>
        <v>6333</v>
      </c>
      <c r="K10" s="164"/>
    </row>
    <row r="11" spans="1:11" ht="9.75">
      <c r="A11" s="141" t="s">
        <v>141</v>
      </c>
      <c r="B11" s="136" t="s">
        <v>5</v>
      </c>
      <c r="C11" s="142">
        <v>12200</v>
      </c>
      <c r="D11" s="142">
        <v>41006</v>
      </c>
      <c r="E11" s="142">
        <v>53100</v>
      </c>
      <c r="F11" s="142">
        <v>45500</v>
      </c>
      <c r="G11" s="142">
        <v>21501</v>
      </c>
      <c r="H11" s="142">
        <v>1900</v>
      </c>
      <c r="I11" s="142">
        <v>44700</v>
      </c>
      <c r="J11" s="158" t="s">
        <v>142</v>
      </c>
      <c r="K11" s="164"/>
    </row>
    <row r="12" spans="1:11" ht="9.75">
      <c r="A12" s="143"/>
      <c r="B12" s="144" t="s">
        <v>143</v>
      </c>
      <c r="C12" s="145">
        <v>20075</v>
      </c>
      <c r="D12" s="145">
        <v>40948</v>
      </c>
      <c r="E12" s="145">
        <v>52617</v>
      </c>
      <c r="F12" s="145">
        <v>58242</v>
      </c>
      <c r="G12" s="145">
        <v>25623</v>
      </c>
      <c r="H12" s="145">
        <v>2718</v>
      </c>
      <c r="I12" s="159" t="s">
        <v>142</v>
      </c>
      <c r="J12" s="160" t="s">
        <v>142</v>
      </c>
      <c r="K12" s="164"/>
    </row>
    <row r="13" spans="1:11" ht="9.75">
      <c r="A13" s="135">
        <v>35125</v>
      </c>
      <c r="B13" s="136" t="s">
        <v>2</v>
      </c>
      <c r="C13" s="137">
        <v>251</v>
      </c>
      <c r="D13" s="137">
        <v>1353</v>
      </c>
      <c r="E13" s="137">
        <v>293</v>
      </c>
      <c r="F13" s="137">
        <v>90</v>
      </c>
      <c r="G13" s="137">
        <v>660</v>
      </c>
      <c r="H13" s="137">
        <v>627</v>
      </c>
      <c r="I13" s="137">
        <v>539</v>
      </c>
      <c r="J13" s="139">
        <f>SUM(C13:I13)</f>
        <v>3813</v>
      </c>
      <c r="K13" s="164"/>
    </row>
    <row r="14" spans="1:11" ht="9.75">
      <c r="A14" s="141" t="s">
        <v>163</v>
      </c>
      <c r="B14" s="136" t="s">
        <v>4</v>
      </c>
      <c r="C14" s="137">
        <v>251</v>
      </c>
      <c r="D14" s="137">
        <v>1340</v>
      </c>
      <c r="E14" s="137">
        <v>293</v>
      </c>
      <c r="F14" s="137">
        <v>90</v>
      </c>
      <c r="G14" s="137">
        <v>635</v>
      </c>
      <c r="H14" s="137">
        <v>606</v>
      </c>
      <c r="I14" s="137">
        <v>538</v>
      </c>
      <c r="J14" s="139">
        <f>SUM(C14:I14)</f>
        <v>3753</v>
      </c>
      <c r="K14" s="164"/>
    </row>
    <row r="15" spans="1:11" ht="9.75">
      <c r="A15" s="141"/>
      <c r="B15" s="136" t="s">
        <v>3</v>
      </c>
      <c r="C15" s="137">
        <v>690</v>
      </c>
      <c r="D15" s="137">
        <v>2448</v>
      </c>
      <c r="E15" s="137">
        <v>766</v>
      </c>
      <c r="F15" s="137">
        <v>211</v>
      </c>
      <c r="G15" s="137">
        <v>1253</v>
      </c>
      <c r="H15" s="137">
        <v>1267</v>
      </c>
      <c r="I15" s="137">
        <v>1077</v>
      </c>
      <c r="J15" s="139">
        <f>SUM(C15:I15)</f>
        <v>7712</v>
      </c>
      <c r="K15" s="164"/>
    </row>
    <row r="16" spans="1:11" ht="9.75">
      <c r="A16" s="141" t="s">
        <v>141</v>
      </c>
      <c r="B16" s="136" t="s">
        <v>5</v>
      </c>
      <c r="C16" s="142">
        <v>22008</v>
      </c>
      <c r="D16" s="142">
        <v>40728</v>
      </c>
      <c r="E16" s="142">
        <v>48888</v>
      </c>
      <c r="F16" s="142">
        <v>49100</v>
      </c>
      <c r="G16" s="142">
        <v>22600</v>
      </c>
      <c r="H16" s="142">
        <v>1720</v>
      </c>
      <c r="I16" s="142">
        <v>49708</v>
      </c>
      <c r="J16" s="158" t="s">
        <v>142</v>
      </c>
      <c r="K16" s="164"/>
    </row>
    <row r="17" spans="1:11" ht="9.75">
      <c r="A17" s="143"/>
      <c r="B17" s="144" t="s">
        <v>143</v>
      </c>
      <c r="C17" s="145">
        <v>20056</v>
      </c>
      <c r="D17" s="145">
        <v>41405</v>
      </c>
      <c r="E17" s="145">
        <v>53451</v>
      </c>
      <c r="F17" s="145">
        <v>58167</v>
      </c>
      <c r="G17" s="145">
        <v>25806</v>
      </c>
      <c r="H17" s="145">
        <v>2721</v>
      </c>
      <c r="I17" s="159" t="s">
        <v>142</v>
      </c>
      <c r="J17" s="160" t="s">
        <v>142</v>
      </c>
      <c r="K17" s="164"/>
    </row>
    <row r="18" spans="1:11" ht="9.75">
      <c r="A18" s="135">
        <v>35156</v>
      </c>
      <c r="B18" s="136" t="s">
        <v>2</v>
      </c>
      <c r="C18" s="137">
        <v>251</v>
      </c>
      <c r="D18" s="137">
        <v>1358</v>
      </c>
      <c r="E18" s="137">
        <v>288</v>
      </c>
      <c r="F18" s="137">
        <v>90</v>
      </c>
      <c r="G18" s="137">
        <v>683</v>
      </c>
      <c r="H18" s="137">
        <v>647</v>
      </c>
      <c r="I18" s="137">
        <v>537</v>
      </c>
      <c r="J18" s="139">
        <f>SUM(C18:I18)</f>
        <v>3854</v>
      </c>
      <c r="K18" s="164"/>
    </row>
    <row r="19" spans="1:11" ht="9.75">
      <c r="A19" s="141"/>
      <c r="B19" s="136" t="s">
        <v>4</v>
      </c>
      <c r="C19" s="137">
        <v>246</v>
      </c>
      <c r="D19" s="137">
        <v>1357</v>
      </c>
      <c r="E19" s="137">
        <v>288</v>
      </c>
      <c r="F19" s="137">
        <v>64</v>
      </c>
      <c r="G19" s="137">
        <v>683</v>
      </c>
      <c r="H19" s="137">
        <v>630</v>
      </c>
      <c r="I19" s="137">
        <v>536</v>
      </c>
      <c r="J19" s="139">
        <f>SUM(C19:I19)</f>
        <v>3804</v>
      </c>
      <c r="K19" s="164"/>
    </row>
    <row r="20" spans="1:11" ht="9.75">
      <c r="A20" s="141"/>
      <c r="B20" s="136" t="s">
        <v>3</v>
      </c>
      <c r="C20" s="137">
        <v>509</v>
      </c>
      <c r="D20" s="137">
        <v>2127</v>
      </c>
      <c r="E20" s="137">
        <v>741</v>
      </c>
      <c r="F20" s="137">
        <v>238</v>
      </c>
      <c r="G20" s="137">
        <v>1234</v>
      </c>
      <c r="H20" s="137">
        <v>1408</v>
      </c>
      <c r="I20" s="137">
        <v>945</v>
      </c>
      <c r="J20" s="139">
        <f>SUM(C20:I20)</f>
        <v>7202</v>
      </c>
      <c r="K20" s="164"/>
    </row>
    <row r="21" spans="1:11" ht="9.75">
      <c r="A21" s="141"/>
      <c r="B21" s="136" t="s">
        <v>5</v>
      </c>
      <c r="C21" s="142">
        <v>21598</v>
      </c>
      <c r="D21" s="142">
        <v>37480</v>
      </c>
      <c r="E21" s="142">
        <v>46666</v>
      </c>
      <c r="F21" s="142">
        <v>50002</v>
      </c>
      <c r="G21" s="142">
        <v>24800</v>
      </c>
      <c r="H21" s="142">
        <v>1758</v>
      </c>
      <c r="I21" s="142">
        <v>46100</v>
      </c>
      <c r="J21" s="158" t="s">
        <v>142</v>
      </c>
      <c r="K21" s="164"/>
    </row>
    <row r="22" spans="1:11" ht="9.75">
      <c r="A22" s="143"/>
      <c r="B22" s="144" t="s">
        <v>143</v>
      </c>
      <c r="C22" s="145">
        <v>21006</v>
      </c>
      <c r="D22" s="145">
        <v>41353</v>
      </c>
      <c r="E22" s="145">
        <v>53098</v>
      </c>
      <c r="F22" s="145">
        <v>57917</v>
      </c>
      <c r="G22" s="145">
        <v>25465</v>
      </c>
      <c r="H22" s="145">
        <v>2714</v>
      </c>
      <c r="I22" s="159" t="s">
        <v>142</v>
      </c>
      <c r="J22" s="160" t="s">
        <v>142</v>
      </c>
      <c r="K22" s="164"/>
    </row>
    <row r="23" spans="1:11" ht="9.75">
      <c r="A23" s="135">
        <v>35186</v>
      </c>
      <c r="B23" s="136" t="s">
        <v>2</v>
      </c>
      <c r="C23" s="137">
        <v>255</v>
      </c>
      <c r="D23" s="137">
        <v>1104</v>
      </c>
      <c r="E23" s="137">
        <v>273</v>
      </c>
      <c r="F23" s="137">
        <v>125</v>
      </c>
      <c r="G23" s="137">
        <v>648</v>
      </c>
      <c r="H23" s="137">
        <v>609</v>
      </c>
      <c r="I23" s="137">
        <v>432</v>
      </c>
      <c r="J23" s="139">
        <f>SUM(C23:I23)</f>
        <v>3446</v>
      </c>
      <c r="K23" s="164"/>
    </row>
    <row r="24" spans="1:11" ht="9.75">
      <c r="A24" s="141" t="s">
        <v>163</v>
      </c>
      <c r="B24" s="136" t="s">
        <v>4</v>
      </c>
      <c r="C24" s="137">
        <v>254</v>
      </c>
      <c r="D24" s="137">
        <v>778</v>
      </c>
      <c r="E24" s="137">
        <v>273</v>
      </c>
      <c r="F24" s="137">
        <v>123</v>
      </c>
      <c r="G24" s="137">
        <v>630</v>
      </c>
      <c r="H24" s="137">
        <v>608</v>
      </c>
      <c r="I24" s="137">
        <v>431</v>
      </c>
      <c r="J24" s="139">
        <f>SUM(C24:I24)</f>
        <v>3097</v>
      </c>
      <c r="K24" s="164"/>
    </row>
    <row r="25" spans="1:11" ht="9.75">
      <c r="A25" s="141"/>
      <c r="B25" s="136" t="s">
        <v>3</v>
      </c>
      <c r="C25" s="137">
        <v>408</v>
      </c>
      <c r="D25" s="137">
        <v>2507</v>
      </c>
      <c r="E25" s="137">
        <v>529</v>
      </c>
      <c r="F25" s="137">
        <v>188</v>
      </c>
      <c r="G25" s="137">
        <v>1263</v>
      </c>
      <c r="H25" s="137">
        <v>1652</v>
      </c>
      <c r="I25" s="137">
        <v>802</v>
      </c>
      <c r="J25" s="139">
        <f>SUM(C25:I25)</f>
        <v>7349</v>
      </c>
      <c r="K25" s="164"/>
    </row>
    <row r="26" spans="1:11" ht="9.75">
      <c r="A26" s="141" t="s">
        <v>141</v>
      </c>
      <c r="B26" s="136" t="s">
        <v>5</v>
      </c>
      <c r="C26" s="142">
        <v>19198</v>
      </c>
      <c r="D26" s="142">
        <v>45224</v>
      </c>
      <c r="E26" s="142">
        <v>46888</v>
      </c>
      <c r="F26" s="142">
        <v>45001</v>
      </c>
      <c r="G26" s="142">
        <v>28378</v>
      </c>
      <c r="H26" s="142">
        <v>2520</v>
      </c>
      <c r="I26" s="142">
        <v>47688</v>
      </c>
      <c r="J26" s="158" t="s">
        <v>142</v>
      </c>
      <c r="K26" s="164"/>
    </row>
    <row r="27" spans="1:11" ht="9.75">
      <c r="A27" s="143"/>
      <c r="B27" s="144" t="s">
        <v>143</v>
      </c>
      <c r="C27" s="145">
        <v>20614</v>
      </c>
      <c r="D27" s="145">
        <v>41531</v>
      </c>
      <c r="E27" s="145">
        <v>51655</v>
      </c>
      <c r="F27" s="145">
        <v>56567</v>
      </c>
      <c r="G27" s="145">
        <v>25311</v>
      </c>
      <c r="H27" s="145">
        <v>2734</v>
      </c>
      <c r="I27" s="159" t="s">
        <v>142</v>
      </c>
      <c r="J27" s="160" t="s">
        <v>142</v>
      </c>
      <c r="K27" s="164"/>
    </row>
    <row r="28" spans="1:11" ht="9.75">
      <c r="A28" s="135">
        <v>35217</v>
      </c>
      <c r="B28" s="136" t="s">
        <v>2</v>
      </c>
      <c r="C28" s="137">
        <v>251</v>
      </c>
      <c r="D28" s="137">
        <v>1429</v>
      </c>
      <c r="E28" s="137">
        <v>273</v>
      </c>
      <c r="F28" s="137">
        <v>101</v>
      </c>
      <c r="G28" s="137">
        <v>666</v>
      </c>
      <c r="H28" s="137">
        <v>593</v>
      </c>
      <c r="I28" s="137">
        <v>432</v>
      </c>
      <c r="J28" s="139">
        <f>SUM(C28:I28)</f>
        <v>3745</v>
      </c>
      <c r="K28" s="164"/>
    </row>
    <row r="29" spans="1:11" ht="9.75">
      <c r="A29" s="141" t="s">
        <v>163</v>
      </c>
      <c r="B29" s="136" t="s">
        <v>4</v>
      </c>
      <c r="C29" s="137">
        <v>248</v>
      </c>
      <c r="D29" s="137">
        <v>1429</v>
      </c>
      <c r="E29" s="137">
        <v>265</v>
      </c>
      <c r="F29" s="137">
        <v>95</v>
      </c>
      <c r="G29" s="137">
        <v>666</v>
      </c>
      <c r="H29" s="137">
        <v>591</v>
      </c>
      <c r="I29" s="137">
        <v>429</v>
      </c>
      <c r="J29" s="139">
        <f>SUM(C29:I29)</f>
        <v>3723</v>
      </c>
      <c r="K29" s="164"/>
    </row>
    <row r="30" spans="1:11" ht="9.75">
      <c r="A30" s="141"/>
      <c r="B30" s="136" t="s">
        <v>3</v>
      </c>
      <c r="C30" s="137">
        <v>369</v>
      </c>
      <c r="D30" s="137">
        <v>2615</v>
      </c>
      <c r="E30" s="137">
        <v>525</v>
      </c>
      <c r="F30" s="137">
        <v>223</v>
      </c>
      <c r="G30" s="137">
        <v>1104</v>
      </c>
      <c r="H30" s="137">
        <v>1238</v>
      </c>
      <c r="I30" s="137">
        <v>963</v>
      </c>
      <c r="J30" s="139">
        <f>SUM(C30:I30)</f>
        <v>7037</v>
      </c>
      <c r="K30" s="164"/>
    </row>
    <row r="31" spans="1:11" ht="9.75">
      <c r="A31" s="141"/>
      <c r="B31" s="136" t="s">
        <v>5</v>
      </c>
      <c r="C31" s="142">
        <v>16898</v>
      </c>
      <c r="D31" s="142">
        <v>44498</v>
      </c>
      <c r="E31" s="142">
        <v>47010</v>
      </c>
      <c r="F31" s="142">
        <v>46200</v>
      </c>
      <c r="G31" s="142">
        <v>28070</v>
      </c>
      <c r="H31" s="142">
        <v>2860</v>
      </c>
      <c r="I31" s="142">
        <v>48890</v>
      </c>
      <c r="J31" s="158" t="s">
        <v>142</v>
      </c>
      <c r="K31" s="164"/>
    </row>
    <row r="32" spans="1:11" ht="9.75">
      <c r="A32" s="143"/>
      <c r="B32" s="144" t="s">
        <v>143</v>
      </c>
      <c r="C32" s="145">
        <v>19701</v>
      </c>
      <c r="D32" s="145">
        <v>41402</v>
      </c>
      <c r="E32" s="145">
        <v>49613</v>
      </c>
      <c r="F32" s="145">
        <v>54167</v>
      </c>
      <c r="G32" s="145">
        <v>25357</v>
      </c>
      <c r="H32" s="145">
        <v>2763</v>
      </c>
      <c r="I32" s="159" t="s">
        <v>142</v>
      </c>
      <c r="J32" s="160" t="s">
        <v>142</v>
      </c>
      <c r="K32" s="164"/>
    </row>
    <row r="33" spans="1:11" ht="9.75">
      <c r="A33" s="135">
        <v>35247</v>
      </c>
      <c r="B33" s="136" t="s">
        <v>2</v>
      </c>
      <c r="C33" s="137">
        <v>252</v>
      </c>
      <c r="D33" s="137">
        <v>1103</v>
      </c>
      <c r="E33" s="137">
        <v>281</v>
      </c>
      <c r="F33" s="137">
        <v>105</v>
      </c>
      <c r="G33" s="137">
        <v>648</v>
      </c>
      <c r="H33" s="137">
        <v>594</v>
      </c>
      <c r="I33" s="137">
        <v>434</v>
      </c>
      <c r="J33" s="139">
        <f>SUM(C33:I33)</f>
        <v>3417</v>
      </c>
      <c r="K33" s="164"/>
    </row>
    <row r="34" spans="1:11" ht="9.75">
      <c r="A34" s="141" t="s">
        <v>163</v>
      </c>
      <c r="B34" s="136" t="s">
        <v>4</v>
      </c>
      <c r="C34" s="137">
        <v>252</v>
      </c>
      <c r="D34" s="137">
        <v>1091</v>
      </c>
      <c r="E34" s="137">
        <v>281</v>
      </c>
      <c r="F34" s="137">
        <v>79</v>
      </c>
      <c r="G34" s="137">
        <v>647</v>
      </c>
      <c r="H34" s="137">
        <v>588</v>
      </c>
      <c r="I34" s="137">
        <v>431</v>
      </c>
      <c r="J34" s="139">
        <f>SUM(C34:I34)</f>
        <v>3369</v>
      </c>
      <c r="K34" s="164"/>
    </row>
    <row r="35" spans="1:11" ht="9.75">
      <c r="A35" s="141"/>
      <c r="B35" s="136" t="s">
        <v>3</v>
      </c>
      <c r="C35" s="137">
        <v>414</v>
      </c>
      <c r="D35" s="137">
        <v>2181</v>
      </c>
      <c r="E35" s="137">
        <v>438</v>
      </c>
      <c r="F35" s="137">
        <v>257</v>
      </c>
      <c r="G35" s="137">
        <v>1049</v>
      </c>
      <c r="H35" s="137">
        <v>1535</v>
      </c>
      <c r="I35" s="137">
        <v>899</v>
      </c>
      <c r="J35" s="139">
        <f>SUM(C35:I35)</f>
        <v>6773</v>
      </c>
      <c r="K35" s="164"/>
    </row>
    <row r="36" spans="1:11" ht="9.75">
      <c r="A36" s="141"/>
      <c r="B36" s="136" t="s">
        <v>5</v>
      </c>
      <c r="C36" s="142">
        <v>18200</v>
      </c>
      <c r="D36" s="142">
        <v>43218</v>
      </c>
      <c r="E36" s="142">
        <v>45000</v>
      </c>
      <c r="F36" s="142">
        <v>50004</v>
      </c>
      <c r="G36" s="142">
        <v>27920</v>
      </c>
      <c r="H36" s="142">
        <v>2430</v>
      </c>
      <c r="I36" s="142">
        <v>48002</v>
      </c>
      <c r="J36" s="158" t="s">
        <v>142</v>
      </c>
      <c r="K36" s="164"/>
    </row>
    <row r="37" spans="1:11" ht="9.75">
      <c r="A37" s="143"/>
      <c r="B37" s="144" t="s">
        <v>143</v>
      </c>
      <c r="C37" s="145">
        <v>18922</v>
      </c>
      <c r="D37" s="145">
        <v>41554</v>
      </c>
      <c r="E37" s="145">
        <v>47862</v>
      </c>
      <c r="F37" s="145">
        <v>52325</v>
      </c>
      <c r="G37" s="145">
        <v>25600</v>
      </c>
      <c r="H37" s="145">
        <v>2741</v>
      </c>
      <c r="I37" s="159" t="s">
        <v>142</v>
      </c>
      <c r="J37" s="160" t="s">
        <v>142</v>
      </c>
      <c r="K37" s="164"/>
    </row>
    <row r="38" spans="1:11" ht="9.75">
      <c r="A38" s="135">
        <v>35278</v>
      </c>
      <c r="B38" s="136" t="s">
        <v>2</v>
      </c>
      <c r="C38" s="137">
        <v>249</v>
      </c>
      <c r="D38" s="137">
        <v>1115</v>
      </c>
      <c r="E38" s="137">
        <v>273</v>
      </c>
      <c r="F38" s="137">
        <v>125</v>
      </c>
      <c r="G38" s="137">
        <v>649</v>
      </c>
      <c r="H38" s="137">
        <v>597</v>
      </c>
      <c r="I38" s="137">
        <v>434</v>
      </c>
      <c r="J38" s="139">
        <f>SUM(C38:I38)</f>
        <v>3442</v>
      </c>
      <c r="K38" s="165"/>
    </row>
    <row r="39" spans="1:11" ht="9.75">
      <c r="A39" s="141" t="s">
        <v>163</v>
      </c>
      <c r="B39" s="136" t="s">
        <v>4</v>
      </c>
      <c r="C39" s="137">
        <v>249</v>
      </c>
      <c r="D39" s="137">
        <v>1112</v>
      </c>
      <c r="E39" s="137">
        <v>273</v>
      </c>
      <c r="F39" s="137">
        <v>114</v>
      </c>
      <c r="G39" s="137">
        <v>642</v>
      </c>
      <c r="H39" s="137">
        <v>576</v>
      </c>
      <c r="I39" s="137">
        <v>434</v>
      </c>
      <c r="J39" s="139">
        <f>SUM(C39:I39)</f>
        <v>3400</v>
      </c>
      <c r="K39" s="165"/>
    </row>
    <row r="40" spans="1:11" ht="9.75">
      <c r="A40" s="141"/>
      <c r="B40" s="136" t="s">
        <v>3</v>
      </c>
      <c r="C40" s="137">
        <v>361</v>
      </c>
      <c r="D40" s="137">
        <v>2065</v>
      </c>
      <c r="E40" s="137">
        <v>403</v>
      </c>
      <c r="F40" s="137">
        <v>251</v>
      </c>
      <c r="G40" s="137">
        <v>994</v>
      </c>
      <c r="H40" s="137">
        <v>1289</v>
      </c>
      <c r="I40" s="137">
        <v>759</v>
      </c>
      <c r="J40" s="139">
        <f>SUM(C40:I40)</f>
        <v>6122</v>
      </c>
      <c r="K40" s="165"/>
    </row>
    <row r="41" spans="1:11" ht="9.75">
      <c r="A41" s="141"/>
      <c r="B41" s="136" t="s">
        <v>5</v>
      </c>
      <c r="C41" s="142">
        <v>20200</v>
      </c>
      <c r="D41" s="142">
        <v>44108</v>
      </c>
      <c r="E41" s="142">
        <v>40300</v>
      </c>
      <c r="F41" s="142">
        <v>50002</v>
      </c>
      <c r="G41" s="142">
        <v>27030</v>
      </c>
      <c r="H41" s="142">
        <v>2800</v>
      </c>
      <c r="I41" s="142">
        <v>44038</v>
      </c>
      <c r="J41" s="158" t="s">
        <v>142</v>
      </c>
      <c r="K41" s="164"/>
    </row>
    <row r="42" spans="1:11" ht="9.75">
      <c r="A42" s="143"/>
      <c r="B42" s="144" t="s">
        <v>143</v>
      </c>
      <c r="C42" s="145">
        <v>18771</v>
      </c>
      <c r="D42" s="145">
        <v>41892</v>
      </c>
      <c r="E42" s="145">
        <v>46888</v>
      </c>
      <c r="F42" s="145">
        <v>51652</v>
      </c>
      <c r="G42" s="145">
        <v>25994</v>
      </c>
      <c r="H42" s="145">
        <v>2758</v>
      </c>
      <c r="I42" s="159" t="s">
        <v>142</v>
      </c>
      <c r="J42" s="160" t="s">
        <v>142</v>
      </c>
      <c r="K42" s="164"/>
    </row>
    <row r="43" spans="1:12" ht="9.75">
      <c r="A43" s="135">
        <v>35309</v>
      </c>
      <c r="B43" s="136" t="s">
        <v>2</v>
      </c>
      <c r="C43" s="137">
        <v>249</v>
      </c>
      <c r="D43" s="137">
        <v>1106</v>
      </c>
      <c r="E43" s="137">
        <v>272</v>
      </c>
      <c r="F43" s="137">
        <v>110</v>
      </c>
      <c r="G43" s="137">
        <v>655</v>
      </c>
      <c r="H43" s="137">
        <v>612</v>
      </c>
      <c r="I43" s="137">
        <v>431</v>
      </c>
      <c r="J43" s="139">
        <f>SUM(C43:I43)</f>
        <v>3435</v>
      </c>
      <c r="K43" s="165"/>
      <c r="L43" s="169"/>
    </row>
    <row r="44" spans="1:12" ht="9.75">
      <c r="A44" s="141" t="s">
        <v>163</v>
      </c>
      <c r="B44" s="136" t="s">
        <v>4</v>
      </c>
      <c r="C44" s="137">
        <v>249</v>
      </c>
      <c r="D44" s="137">
        <v>1104</v>
      </c>
      <c r="E44" s="137">
        <v>271</v>
      </c>
      <c r="F44" s="137">
        <v>107</v>
      </c>
      <c r="G44" s="137">
        <v>655</v>
      </c>
      <c r="H44" s="137">
        <v>574</v>
      </c>
      <c r="I44" s="137">
        <v>430</v>
      </c>
      <c r="J44" s="139">
        <f>SUM(C44:I44)</f>
        <v>3390</v>
      </c>
      <c r="K44" s="165"/>
      <c r="L44" s="169"/>
    </row>
    <row r="45" spans="1:12" ht="9.75">
      <c r="A45" s="141"/>
      <c r="B45" s="136" t="s">
        <v>3</v>
      </c>
      <c r="C45" s="137">
        <v>338</v>
      </c>
      <c r="D45" s="137">
        <v>2147</v>
      </c>
      <c r="E45" s="137">
        <v>525</v>
      </c>
      <c r="F45" s="137">
        <v>210</v>
      </c>
      <c r="G45" s="137">
        <v>1032</v>
      </c>
      <c r="H45" s="137">
        <v>1287</v>
      </c>
      <c r="I45" s="137">
        <v>910</v>
      </c>
      <c r="J45" s="139">
        <f>SUM(C45:I45)</f>
        <v>6449</v>
      </c>
      <c r="K45" s="165"/>
      <c r="L45" s="169"/>
    </row>
    <row r="46" spans="1:11" ht="9.75">
      <c r="A46" s="141"/>
      <c r="B46" s="136" t="s">
        <v>5</v>
      </c>
      <c r="C46" s="142">
        <v>19116</v>
      </c>
      <c r="D46" s="142">
        <v>45000</v>
      </c>
      <c r="E46" s="142">
        <v>42010</v>
      </c>
      <c r="F46" s="142">
        <v>45002</v>
      </c>
      <c r="G46" s="142">
        <v>28480</v>
      </c>
      <c r="H46" s="142">
        <v>2988</v>
      </c>
      <c r="I46" s="142">
        <v>45008</v>
      </c>
      <c r="J46" s="158" t="s">
        <v>142</v>
      </c>
      <c r="K46" s="164"/>
    </row>
    <row r="47" spans="1:11" ht="9.75">
      <c r="A47" s="143"/>
      <c r="B47" s="144" t="s">
        <v>143</v>
      </c>
      <c r="C47" s="145">
        <v>18609</v>
      </c>
      <c r="D47" s="145">
        <v>42133</v>
      </c>
      <c r="E47" s="145">
        <v>46180</v>
      </c>
      <c r="F47" s="145">
        <v>50552</v>
      </c>
      <c r="G47" s="145">
        <v>26443</v>
      </c>
      <c r="H47" s="145">
        <v>2783</v>
      </c>
      <c r="I47" s="159" t="s">
        <v>142</v>
      </c>
      <c r="J47" s="160" t="s">
        <v>142</v>
      </c>
      <c r="K47" s="164"/>
    </row>
    <row r="48" spans="1:11" ht="9.75">
      <c r="A48" s="135">
        <v>35339</v>
      </c>
      <c r="B48" s="136" t="s">
        <v>2</v>
      </c>
      <c r="C48" s="137">
        <v>249</v>
      </c>
      <c r="D48" s="137">
        <v>1105</v>
      </c>
      <c r="E48" s="137">
        <v>273</v>
      </c>
      <c r="F48" s="137">
        <v>102</v>
      </c>
      <c r="G48" s="137">
        <v>648</v>
      </c>
      <c r="H48" s="137">
        <v>629</v>
      </c>
      <c r="I48" s="137">
        <v>432</v>
      </c>
      <c r="J48" s="139">
        <f>SUM(C48:I48)</f>
        <v>3438</v>
      </c>
      <c r="K48" s="164"/>
    </row>
    <row r="49" spans="1:11" ht="9.75">
      <c r="A49" s="141" t="s">
        <v>163</v>
      </c>
      <c r="B49" s="136" t="s">
        <v>4</v>
      </c>
      <c r="C49" s="137">
        <v>248</v>
      </c>
      <c r="D49" s="137">
        <v>1104</v>
      </c>
      <c r="E49" s="137">
        <v>262</v>
      </c>
      <c r="F49" s="137">
        <v>102</v>
      </c>
      <c r="G49" s="137">
        <v>643</v>
      </c>
      <c r="H49" s="137">
        <v>602</v>
      </c>
      <c r="I49" s="137">
        <v>413</v>
      </c>
      <c r="J49" s="139">
        <f>SUM(C49:I49)</f>
        <v>3374</v>
      </c>
      <c r="K49" s="164"/>
    </row>
    <row r="50" spans="1:11" ht="9.75">
      <c r="A50" s="141"/>
      <c r="B50" s="136" t="s">
        <v>3</v>
      </c>
      <c r="C50" s="137">
        <v>322</v>
      </c>
      <c r="D50" s="137">
        <v>2326</v>
      </c>
      <c r="E50" s="137">
        <v>555</v>
      </c>
      <c r="F50" s="137">
        <v>226</v>
      </c>
      <c r="G50" s="137">
        <v>1136</v>
      </c>
      <c r="H50" s="137">
        <v>926</v>
      </c>
      <c r="I50" s="137">
        <v>1077</v>
      </c>
      <c r="J50" s="139">
        <f>SUM(C50:I50)</f>
        <v>6568</v>
      </c>
      <c r="K50" s="164"/>
    </row>
    <row r="51" spans="1:11" ht="9.75">
      <c r="A51" s="141"/>
      <c r="B51" s="136" t="s">
        <v>5</v>
      </c>
      <c r="C51" s="142">
        <v>13888</v>
      </c>
      <c r="D51" s="142">
        <v>44994</v>
      </c>
      <c r="E51" s="142">
        <v>45002</v>
      </c>
      <c r="F51" s="142">
        <v>45010</v>
      </c>
      <c r="G51" s="142">
        <v>30380</v>
      </c>
      <c r="H51" s="142">
        <v>2808</v>
      </c>
      <c r="I51" s="142">
        <v>46888</v>
      </c>
      <c r="J51" s="158" t="s">
        <v>142</v>
      </c>
      <c r="K51" s="164"/>
    </row>
    <row r="52" spans="1:11" ht="9.75">
      <c r="A52" s="143"/>
      <c r="B52" s="144" t="s">
        <v>143</v>
      </c>
      <c r="C52" s="145">
        <v>18246</v>
      </c>
      <c r="D52" s="145">
        <v>42132</v>
      </c>
      <c r="E52" s="145">
        <v>45424</v>
      </c>
      <c r="F52" s="145">
        <v>49353</v>
      </c>
      <c r="G52" s="145">
        <v>26558</v>
      </c>
      <c r="H52" s="145">
        <v>2767</v>
      </c>
      <c r="I52" s="159" t="s">
        <v>142</v>
      </c>
      <c r="J52" s="160" t="s">
        <v>142</v>
      </c>
      <c r="K52" s="164"/>
    </row>
    <row r="53" spans="1:11" ht="9.75">
      <c r="A53" s="135">
        <v>35370</v>
      </c>
      <c r="B53" s="136" t="s">
        <v>2</v>
      </c>
      <c r="C53" s="137">
        <v>250</v>
      </c>
      <c r="D53" s="137">
        <v>1104</v>
      </c>
      <c r="E53" s="137">
        <v>283</v>
      </c>
      <c r="F53" s="137">
        <v>99</v>
      </c>
      <c r="G53" s="137">
        <v>653</v>
      </c>
      <c r="H53" s="137">
        <v>618</v>
      </c>
      <c r="I53" s="137">
        <v>450</v>
      </c>
      <c r="J53" s="139">
        <f>SUM(C53:I53)</f>
        <v>3457</v>
      </c>
      <c r="K53" s="164"/>
    </row>
    <row r="54" spans="1:11" ht="9.75">
      <c r="A54" s="141" t="s">
        <v>163</v>
      </c>
      <c r="B54" s="136" t="s">
        <v>4</v>
      </c>
      <c r="C54" s="137">
        <v>250</v>
      </c>
      <c r="D54" s="137">
        <v>1091</v>
      </c>
      <c r="E54" s="137">
        <v>274</v>
      </c>
      <c r="F54" s="137">
        <v>99</v>
      </c>
      <c r="G54" s="137">
        <v>650</v>
      </c>
      <c r="H54" s="137">
        <v>608</v>
      </c>
      <c r="I54" s="137">
        <v>450</v>
      </c>
      <c r="J54" s="139">
        <f>SUM(C54:I54)</f>
        <v>3422</v>
      </c>
      <c r="K54" s="164"/>
    </row>
    <row r="55" spans="1:11" ht="9.75">
      <c r="A55" s="141"/>
      <c r="B55" s="136" t="s">
        <v>3</v>
      </c>
      <c r="C55" s="137">
        <v>588</v>
      </c>
      <c r="D55" s="137">
        <v>1987</v>
      </c>
      <c r="E55" s="137">
        <v>555</v>
      </c>
      <c r="F55" s="137">
        <v>259</v>
      </c>
      <c r="G55" s="137">
        <v>1096</v>
      </c>
      <c r="H55" s="137">
        <v>958</v>
      </c>
      <c r="I55" s="137">
        <v>1083</v>
      </c>
      <c r="J55" s="139">
        <f>SUM(C55:I55)</f>
        <v>6526</v>
      </c>
      <c r="K55" s="164"/>
    </row>
    <row r="56" spans="1:11" ht="9.75">
      <c r="A56" s="141"/>
      <c r="B56" s="136" t="s">
        <v>5</v>
      </c>
      <c r="C56" s="142">
        <v>23212</v>
      </c>
      <c r="D56" s="142">
        <v>46508</v>
      </c>
      <c r="E56" s="142">
        <v>48350</v>
      </c>
      <c r="F56" s="142">
        <v>46052</v>
      </c>
      <c r="G56" s="142">
        <v>31510</v>
      </c>
      <c r="H56" s="142">
        <v>3002</v>
      </c>
      <c r="I56" s="142">
        <v>48178</v>
      </c>
      <c r="J56" s="158" t="s">
        <v>142</v>
      </c>
      <c r="K56" s="164"/>
    </row>
    <row r="57" spans="1:11" ht="9.75">
      <c r="A57" s="143"/>
      <c r="B57" s="144" t="s">
        <v>143</v>
      </c>
      <c r="C57" s="145">
        <v>18638</v>
      </c>
      <c r="D57" s="145">
        <v>42200</v>
      </c>
      <c r="E57" s="145">
        <v>45686</v>
      </c>
      <c r="F57" s="145">
        <v>48190</v>
      </c>
      <c r="G57" s="145">
        <v>26804</v>
      </c>
      <c r="H57" s="145">
        <v>2683</v>
      </c>
      <c r="I57" s="159" t="s">
        <v>142</v>
      </c>
      <c r="J57" s="160" t="s">
        <v>142</v>
      </c>
      <c r="K57" s="164"/>
    </row>
    <row r="58" spans="1:11" ht="9.75">
      <c r="A58" s="135">
        <v>35400</v>
      </c>
      <c r="B58" s="136" t="s">
        <v>2</v>
      </c>
      <c r="C58" s="137">
        <v>249</v>
      </c>
      <c r="D58" s="137">
        <v>1116</v>
      </c>
      <c r="E58" s="137">
        <v>281</v>
      </c>
      <c r="F58" s="137">
        <v>99</v>
      </c>
      <c r="G58" s="137">
        <v>650</v>
      </c>
      <c r="H58" s="137">
        <v>601</v>
      </c>
      <c r="I58" s="137">
        <v>430</v>
      </c>
      <c r="J58" s="139">
        <f>SUM(C58:I58)</f>
        <v>3426</v>
      </c>
      <c r="K58" s="164"/>
    </row>
    <row r="59" spans="1:11" ht="9.75">
      <c r="A59" s="141" t="s">
        <v>163</v>
      </c>
      <c r="B59" s="136" t="s">
        <v>4</v>
      </c>
      <c r="C59" s="137">
        <v>249</v>
      </c>
      <c r="D59" s="137">
        <v>1116</v>
      </c>
      <c r="E59" s="137">
        <v>269</v>
      </c>
      <c r="F59" s="137">
        <v>98</v>
      </c>
      <c r="G59" s="137">
        <v>644</v>
      </c>
      <c r="H59" s="137">
        <v>601</v>
      </c>
      <c r="I59" s="137">
        <v>427</v>
      </c>
      <c r="J59" s="139">
        <f>SUM(C59:I59)</f>
        <v>3404</v>
      </c>
      <c r="K59" s="164"/>
    </row>
    <row r="60" spans="1:11" ht="9.75">
      <c r="A60" s="141"/>
      <c r="B60" s="136" t="s">
        <v>3</v>
      </c>
      <c r="C60" s="137">
        <v>546</v>
      </c>
      <c r="D60" s="137">
        <v>2230</v>
      </c>
      <c r="E60" s="137">
        <v>583</v>
      </c>
      <c r="F60" s="137">
        <v>270</v>
      </c>
      <c r="G60" s="137">
        <v>1042</v>
      </c>
      <c r="H60" s="137">
        <v>878</v>
      </c>
      <c r="I60" s="137">
        <v>1359</v>
      </c>
      <c r="J60" s="139">
        <f>SUM(C60:I60)</f>
        <v>6908</v>
      </c>
      <c r="K60" s="164"/>
    </row>
    <row r="61" spans="1:11" ht="9.75">
      <c r="A61" s="141"/>
      <c r="B61" s="136" t="s">
        <v>5</v>
      </c>
      <c r="C61" s="142">
        <v>24832</v>
      </c>
      <c r="D61" s="142">
        <v>47764</v>
      </c>
      <c r="E61" s="142">
        <v>53360</v>
      </c>
      <c r="F61" s="142">
        <v>51008</v>
      </c>
      <c r="G61" s="142">
        <v>33610</v>
      </c>
      <c r="H61" s="142">
        <v>3150</v>
      </c>
      <c r="I61" s="142">
        <v>55690</v>
      </c>
      <c r="J61" s="158" t="s">
        <v>142</v>
      </c>
      <c r="K61" s="164"/>
    </row>
    <row r="62" spans="1:11" ht="9.75">
      <c r="A62" s="143"/>
      <c r="B62" s="144" t="s">
        <v>143</v>
      </c>
      <c r="C62" s="145">
        <v>19196</v>
      </c>
      <c r="D62" s="145">
        <v>43636</v>
      </c>
      <c r="E62" s="145">
        <v>45549</v>
      </c>
      <c r="F62" s="145">
        <v>47741</v>
      </c>
      <c r="G62" s="145">
        <v>27348</v>
      </c>
      <c r="H62" s="145">
        <v>2596</v>
      </c>
      <c r="I62" s="159" t="s">
        <v>142</v>
      </c>
      <c r="J62" s="160" t="s">
        <v>142</v>
      </c>
      <c r="K62" s="164"/>
    </row>
    <row r="63" spans="1:10" ht="9.75">
      <c r="A63" s="152" t="s">
        <v>169</v>
      </c>
      <c r="B63" s="150"/>
      <c r="C63" s="150"/>
      <c r="D63" s="150"/>
      <c r="E63" s="150"/>
      <c r="F63" s="150"/>
      <c r="G63" s="150"/>
      <c r="H63" s="150"/>
      <c r="I63" s="150"/>
      <c r="J63" s="150"/>
    </row>
    <row r="66" spans="9:10" ht="12.75">
      <c r="I66" s="128"/>
      <c r="J66" s="129"/>
    </row>
  </sheetData>
  <sheetProtection/>
  <printOptions horizontalCentered="1"/>
  <pageMargins left="0.79" right="0.33" top="0.5" bottom="0.2" header="0.56" footer="0.1"/>
  <pageSetup horizontalDpi="300" verticalDpi="300" orientation="portrait" paperSize="9" r:id="rId1"/>
  <headerFooter alignWithMargins="0">
    <oddFooter>&amp;L&amp;8JM/1997/QSRESULT/&amp;D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selection activeCell="A2" sqref="A2"/>
    </sheetView>
  </sheetViews>
  <sheetFormatPr defaultColWidth="8.7109375" defaultRowHeight="12.75"/>
  <cols>
    <col min="1" max="1" width="8.140625" style="140" customWidth="1"/>
    <col min="2" max="2" width="13.57421875" style="140" customWidth="1"/>
    <col min="3" max="10" width="7.57421875" style="140" customWidth="1"/>
    <col min="11" max="16384" width="8.7109375" style="140" customWidth="1"/>
  </cols>
  <sheetData>
    <row r="1" spans="1:11" s="132" customFormat="1" ht="15">
      <c r="A1" s="130" t="s">
        <v>171</v>
      </c>
      <c r="B1" s="131"/>
      <c r="C1" s="131"/>
      <c r="D1" s="131"/>
      <c r="E1" s="131"/>
      <c r="F1" s="131"/>
      <c r="G1" s="131"/>
      <c r="H1" s="131"/>
      <c r="I1" s="131"/>
      <c r="J1" s="131"/>
      <c r="K1" s="163"/>
    </row>
    <row r="2" spans="1:10" s="107" customFormat="1" ht="51">
      <c r="A2" s="133" t="s">
        <v>152</v>
      </c>
      <c r="B2" s="133" t="s">
        <v>0</v>
      </c>
      <c r="C2" s="105" t="s">
        <v>153</v>
      </c>
      <c r="D2" s="105" t="s">
        <v>154</v>
      </c>
      <c r="E2" s="105" t="s">
        <v>155</v>
      </c>
      <c r="F2" s="105" t="s">
        <v>156</v>
      </c>
      <c r="G2" s="105" t="s">
        <v>157</v>
      </c>
      <c r="H2" s="105" t="s">
        <v>158</v>
      </c>
      <c r="I2" s="105" t="s">
        <v>159</v>
      </c>
      <c r="J2" s="134" t="s">
        <v>1</v>
      </c>
    </row>
    <row r="3" spans="1:11" ht="9.75">
      <c r="A3" s="135">
        <v>34700</v>
      </c>
      <c r="B3" s="136" t="s">
        <v>2</v>
      </c>
      <c r="C3" s="137">
        <v>271</v>
      </c>
      <c r="D3" s="137">
        <v>1725</v>
      </c>
      <c r="E3" s="137">
        <v>369</v>
      </c>
      <c r="F3" s="137">
        <v>94</v>
      </c>
      <c r="G3" s="137">
        <v>586</v>
      </c>
      <c r="H3" s="137">
        <v>584</v>
      </c>
      <c r="I3" s="137">
        <v>617</v>
      </c>
      <c r="J3" s="139">
        <f>SUM(C3:I3)</f>
        <v>4246</v>
      </c>
      <c r="K3" s="164"/>
    </row>
    <row r="4" spans="1:11" ht="9.75">
      <c r="A4" s="141"/>
      <c r="B4" s="136" t="s">
        <v>4</v>
      </c>
      <c r="C4" s="137">
        <v>270</v>
      </c>
      <c r="D4" s="137">
        <v>1705</v>
      </c>
      <c r="E4" s="137">
        <v>366</v>
      </c>
      <c r="F4" s="137">
        <v>85</v>
      </c>
      <c r="G4" s="137">
        <v>584</v>
      </c>
      <c r="H4" s="137">
        <v>529</v>
      </c>
      <c r="I4" s="137">
        <v>617</v>
      </c>
      <c r="J4" s="139">
        <f>SUM(C4:I4)</f>
        <v>4156</v>
      </c>
      <c r="K4" s="164"/>
    </row>
    <row r="5" spans="1:11" ht="9.75">
      <c r="A5" s="141"/>
      <c r="B5" s="136" t="s">
        <v>3</v>
      </c>
      <c r="C5" s="137">
        <v>404</v>
      </c>
      <c r="D5" s="137">
        <v>2474</v>
      </c>
      <c r="E5" s="137">
        <v>485</v>
      </c>
      <c r="F5" s="137">
        <v>113</v>
      </c>
      <c r="G5" s="137">
        <v>672</v>
      </c>
      <c r="H5" s="137">
        <v>1468</v>
      </c>
      <c r="I5" s="137">
        <v>672</v>
      </c>
      <c r="J5" s="139">
        <f>SUM(C5:I5)</f>
        <v>6288</v>
      </c>
      <c r="K5" s="164"/>
    </row>
    <row r="6" spans="1:11" ht="9.75">
      <c r="A6" s="141" t="s">
        <v>141</v>
      </c>
      <c r="B6" s="136" t="s">
        <v>5</v>
      </c>
      <c r="C6" s="142">
        <v>22200</v>
      </c>
      <c r="D6" s="142">
        <v>40001</v>
      </c>
      <c r="E6" s="142">
        <v>61500</v>
      </c>
      <c r="F6" s="142">
        <v>65000</v>
      </c>
      <c r="G6" s="142">
        <v>31996</v>
      </c>
      <c r="H6" s="142">
        <v>2002</v>
      </c>
      <c r="I6" s="142">
        <v>69000</v>
      </c>
      <c r="J6" s="158" t="s">
        <v>142</v>
      </c>
      <c r="K6" s="164"/>
    </row>
    <row r="7" spans="1:11" ht="9.75">
      <c r="A7" s="143"/>
      <c r="B7" s="144" t="s">
        <v>162</v>
      </c>
      <c r="C7" s="145">
        <v>25980</v>
      </c>
      <c r="D7" s="145">
        <v>41964</v>
      </c>
      <c r="E7" s="145">
        <v>66865</v>
      </c>
      <c r="F7" s="145">
        <v>72627</v>
      </c>
      <c r="G7" s="145">
        <v>28225</v>
      </c>
      <c r="H7" s="145">
        <v>928</v>
      </c>
      <c r="I7" s="159" t="s">
        <v>142</v>
      </c>
      <c r="J7" s="160" t="s">
        <v>142</v>
      </c>
      <c r="K7" s="164"/>
    </row>
    <row r="8" spans="1:11" ht="9.75">
      <c r="A8" s="135">
        <v>34731</v>
      </c>
      <c r="B8" s="136" t="s">
        <v>2</v>
      </c>
      <c r="C8" s="137">
        <v>272</v>
      </c>
      <c r="D8" s="137">
        <v>1744</v>
      </c>
      <c r="E8" s="137">
        <v>369</v>
      </c>
      <c r="F8" s="137">
        <v>102</v>
      </c>
      <c r="G8" s="137">
        <v>586</v>
      </c>
      <c r="H8" s="137">
        <v>620</v>
      </c>
      <c r="I8" s="137">
        <v>616</v>
      </c>
      <c r="J8" s="139">
        <f>SUM(C8:I8)</f>
        <v>4309</v>
      </c>
      <c r="K8" s="164"/>
    </row>
    <row r="9" spans="1:11" ht="9.75">
      <c r="A9" s="141" t="s">
        <v>163</v>
      </c>
      <c r="B9" s="136" t="s">
        <v>4</v>
      </c>
      <c r="C9" s="137">
        <v>272</v>
      </c>
      <c r="D9" s="137">
        <v>1744</v>
      </c>
      <c r="E9" s="137">
        <v>305</v>
      </c>
      <c r="F9" s="137">
        <v>89</v>
      </c>
      <c r="G9" s="137">
        <v>586</v>
      </c>
      <c r="H9" s="137">
        <v>608</v>
      </c>
      <c r="I9" s="137">
        <v>591</v>
      </c>
      <c r="J9" s="139">
        <f>SUM(C9:I9)</f>
        <v>4195</v>
      </c>
      <c r="K9" s="164"/>
    </row>
    <row r="10" spans="1:11" ht="9.75">
      <c r="A10" s="141"/>
      <c r="B10" s="136" t="s">
        <v>3</v>
      </c>
      <c r="C10" s="137">
        <v>618</v>
      </c>
      <c r="D10" s="137">
        <v>3170</v>
      </c>
      <c r="E10" s="137">
        <v>934</v>
      </c>
      <c r="F10" s="137">
        <v>411</v>
      </c>
      <c r="G10" s="137">
        <v>915</v>
      </c>
      <c r="H10" s="137">
        <v>1362</v>
      </c>
      <c r="I10" s="137">
        <v>965</v>
      </c>
      <c r="J10" s="139">
        <f>SUM(C10:I10)</f>
        <v>8375</v>
      </c>
      <c r="K10" s="164"/>
    </row>
    <row r="11" spans="1:11" ht="9.75">
      <c r="A11" s="141" t="s">
        <v>141</v>
      </c>
      <c r="B11" s="136" t="s">
        <v>5</v>
      </c>
      <c r="C11" s="142">
        <v>21404</v>
      </c>
      <c r="D11" s="142">
        <v>34000</v>
      </c>
      <c r="E11" s="142">
        <v>60006</v>
      </c>
      <c r="F11" s="142">
        <v>65001</v>
      </c>
      <c r="G11" s="142">
        <v>18200</v>
      </c>
      <c r="H11" s="142">
        <v>2320</v>
      </c>
      <c r="I11" s="142">
        <v>39500</v>
      </c>
      <c r="J11" s="158" t="s">
        <v>142</v>
      </c>
      <c r="K11" s="164"/>
    </row>
    <row r="12" spans="1:11" ht="9.75">
      <c r="A12" s="143"/>
      <c r="B12" s="144" t="s">
        <v>143</v>
      </c>
      <c r="C12" s="145">
        <v>25006</v>
      </c>
      <c r="D12" s="145">
        <v>41628</v>
      </c>
      <c r="E12" s="145">
        <v>66941</v>
      </c>
      <c r="F12" s="145">
        <v>72627</v>
      </c>
      <c r="G12" s="145">
        <v>27575</v>
      </c>
      <c r="H12" s="145">
        <v>1121</v>
      </c>
      <c r="I12" s="159" t="s">
        <v>142</v>
      </c>
      <c r="J12" s="160" t="s">
        <v>142</v>
      </c>
      <c r="K12" s="164"/>
    </row>
    <row r="13" spans="1:11" ht="9.75">
      <c r="A13" s="135">
        <v>34759</v>
      </c>
      <c r="B13" s="136" t="s">
        <v>2</v>
      </c>
      <c r="C13" s="137">
        <v>271</v>
      </c>
      <c r="D13" s="137">
        <v>1724</v>
      </c>
      <c r="E13" s="137">
        <v>430</v>
      </c>
      <c r="F13" s="137">
        <v>106</v>
      </c>
      <c r="G13" s="137">
        <v>584</v>
      </c>
      <c r="H13" s="137">
        <v>577</v>
      </c>
      <c r="I13" s="137">
        <v>641</v>
      </c>
      <c r="J13" s="139">
        <f>SUM(C13:I13)</f>
        <v>4333</v>
      </c>
      <c r="K13" s="164"/>
    </row>
    <row r="14" spans="1:11" ht="9.75">
      <c r="A14" s="141" t="s">
        <v>163</v>
      </c>
      <c r="B14" s="136" t="s">
        <v>4</v>
      </c>
      <c r="C14" s="137">
        <v>271</v>
      </c>
      <c r="D14" s="137">
        <v>1710</v>
      </c>
      <c r="E14" s="137">
        <v>426</v>
      </c>
      <c r="F14" s="137">
        <v>101</v>
      </c>
      <c r="G14" s="137">
        <v>569</v>
      </c>
      <c r="H14" s="137">
        <v>577</v>
      </c>
      <c r="I14" s="137">
        <v>621</v>
      </c>
      <c r="J14" s="139">
        <f>SUM(C14:I14)</f>
        <v>4275</v>
      </c>
      <c r="K14" s="164"/>
    </row>
    <row r="15" spans="1:11" ht="9.75">
      <c r="A15" s="141"/>
      <c r="B15" s="136" t="s">
        <v>3</v>
      </c>
      <c r="C15" s="137">
        <v>522</v>
      </c>
      <c r="D15" s="137">
        <v>4502</v>
      </c>
      <c r="E15" s="137">
        <v>931</v>
      </c>
      <c r="F15" s="137">
        <v>373</v>
      </c>
      <c r="G15" s="137">
        <v>1378</v>
      </c>
      <c r="H15" s="137">
        <v>1108</v>
      </c>
      <c r="I15" s="137">
        <v>1985</v>
      </c>
      <c r="J15" s="139">
        <f>SUM(C15:I15)</f>
        <v>10799</v>
      </c>
      <c r="K15" s="164"/>
    </row>
    <row r="16" spans="1:11" ht="9.75">
      <c r="A16" s="141" t="s">
        <v>141</v>
      </c>
      <c r="B16" s="136" t="s">
        <v>5</v>
      </c>
      <c r="C16" s="142">
        <v>22230</v>
      </c>
      <c r="D16" s="142">
        <v>35250</v>
      </c>
      <c r="E16" s="142">
        <v>38888</v>
      </c>
      <c r="F16" s="142">
        <v>50001</v>
      </c>
      <c r="G16" s="142">
        <v>20400</v>
      </c>
      <c r="H16" s="142">
        <v>1680</v>
      </c>
      <c r="I16" s="142">
        <v>45002</v>
      </c>
      <c r="J16" s="158" t="s">
        <v>142</v>
      </c>
      <c r="K16" s="164"/>
    </row>
    <row r="17" spans="1:11" ht="9.75">
      <c r="A17" s="143"/>
      <c r="B17" s="144" t="s">
        <v>143</v>
      </c>
      <c r="C17" s="145">
        <v>25033</v>
      </c>
      <c r="D17" s="145">
        <v>41864</v>
      </c>
      <c r="E17" s="145">
        <v>65740</v>
      </c>
      <c r="F17" s="145">
        <v>72127</v>
      </c>
      <c r="G17" s="145">
        <v>27604</v>
      </c>
      <c r="H17" s="145">
        <v>1260</v>
      </c>
      <c r="I17" s="159" t="s">
        <v>142</v>
      </c>
      <c r="J17" s="160" t="s">
        <v>142</v>
      </c>
      <c r="K17" s="164"/>
    </row>
    <row r="18" spans="1:11" ht="9.75">
      <c r="A18" s="135">
        <v>34790</v>
      </c>
      <c r="B18" s="136" t="s">
        <v>2</v>
      </c>
      <c r="C18" s="137">
        <v>271</v>
      </c>
      <c r="D18" s="137">
        <v>1739</v>
      </c>
      <c r="E18" s="137">
        <v>370</v>
      </c>
      <c r="F18" s="137">
        <v>98</v>
      </c>
      <c r="G18" s="137">
        <v>599</v>
      </c>
      <c r="H18" s="137">
        <v>565</v>
      </c>
      <c r="I18" s="137">
        <v>636</v>
      </c>
      <c r="J18" s="139">
        <f>SUM(C18:I18)</f>
        <v>4278</v>
      </c>
      <c r="K18" s="164"/>
    </row>
    <row r="19" spans="1:11" ht="9.75">
      <c r="A19" s="141"/>
      <c r="B19" s="136" t="s">
        <v>4</v>
      </c>
      <c r="C19" s="137">
        <v>271</v>
      </c>
      <c r="D19" s="137">
        <v>1739</v>
      </c>
      <c r="E19" s="137">
        <v>366</v>
      </c>
      <c r="F19" s="137">
        <v>83</v>
      </c>
      <c r="G19" s="137">
        <v>565</v>
      </c>
      <c r="H19" s="137">
        <v>560</v>
      </c>
      <c r="I19" s="137">
        <v>635</v>
      </c>
      <c r="J19" s="139">
        <f>SUM(C19:I19)</f>
        <v>4219</v>
      </c>
      <c r="K19" s="164"/>
    </row>
    <row r="20" spans="1:11" ht="9.75">
      <c r="A20" s="141"/>
      <c r="B20" s="136" t="s">
        <v>3</v>
      </c>
      <c r="C20" s="137">
        <v>342</v>
      </c>
      <c r="D20" s="137">
        <v>4461</v>
      </c>
      <c r="E20" s="137">
        <v>1988</v>
      </c>
      <c r="F20" s="137">
        <v>483</v>
      </c>
      <c r="G20" s="137">
        <v>1303</v>
      </c>
      <c r="H20" s="137">
        <v>1427</v>
      </c>
      <c r="I20" s="137">
        <v>995</v>
      </c>
      <c r="J20" s="139">
        <f>SUM(C20:I20)</f>
        <v>10999</v>
      </c>
      <c r="K20" s="164"/>
    </row>
    <row r="21" spans="1:11" ht="9.75">
      <c r="A21" s="141"/>
      <c r="B21" s="136" t="s">
        <v>5</v>
      </c>
      <c r="C21" s="142">
        <v>10200</v>
      </c>
      <c r="D21" s="142">
        <v>38100</v>
      </c>
      <c r="E21" s="142">
        <v>50902</v>
      </c>
      <c r="F21" s="142">
        <v>53000</v>
      </c>
      <c r="G21" s="142">
        <v>28888</v>
      </c>
      <c r="H21" s="142">
        <v>1840</v>
      </c>
      <c r="I21" s="142">
        <v>43888</v>
      </c>
      <c r="J21" s="158" t="s">
        <v>142</v>
      </c>
      <c r="K21" s="164"/>
    </row>
    <row r="22" spans="1:11" ht="9.75">
      <c r="A22" s="143"/>
      <c r="B22" s="144" t="s">
        <v>143</v>
      </c>
      <c r="C22" s="145">
        <v>23719</v>
      </c>
      <c r="D22" s="145">
        <v>42286</v>
      </c>
      <c r="E22" s="145">
        <v>65810</v>
      </c>
      <c r="F22" s="145">
        <v>72210</v>
      </c>
      <c r="G22" s="145">
        <v>28312</v>
      </c>
      <c r="H22" s="145">
        <v>1412</v>
      </c>
      <c r="I22" s="159" t="s">
        <v>142</v>
      </c>
      <c r="J22" s="160" t="s">
        <v>142</v>
      </c>
      <c r="K22" s="164"/>
    </row>
    <row r="23" spans="1:11" ht="9.75">
      <c r="A23" s="135">
        <v>34820</v>
      </c>
      <c r="B23" s="136" t="s">
        <v>2</v>
      </c>
      <c r="C23" s="137">
        <v>252</v>
      </c>
      <c r="D23" s="137">
        <v>1346</v>
      </c>
      <c r="E23" s="137">
        <v>293</v>
      </c>
      <c r="F23" s="137">
        <v>106</v>
      </c>
      <c r="G23" s="137">
        <v>693</v>
      </c>
      <c r="H23" s="137">
        <v>631</v>
      </c>
      <c r="I23" s="137">
        <v>538</v>
      </c>
      <c r="J23" s="139">
        <f>SUM(C23:I23)</f>
        <v>3859</v>
      </c>
      <c r="K23" s="164"/>
    </row>
    <row r="24" spans="1:11" ht="9.75">
      <c r="A24" s="141" t="s">
        <v>163</v>
      </c>
      <c r="B24" s="136" t="s">
        <v>4</v>
      </c>
      <c r="C24" s="137">
        <v>252</v>
      </c>
      <c r="D24" s="137">
        <v>1332</v>
      </c>
      <c r="E24" s="137">
        <v>288</v>
      </c>
      <c r="F24" s="137">
        <v>103</v>
      </c>
      <c r="G24" s="137">
        <v>693</v>
      </c>
      <c r="H24" s="137">
        <v>588</v>
      </c>
      <c r="I24" s="137">
        <v>530</v>
      </c>
      <c r="J24" s="139">
        <f>SUM(C24:I24)</f>
        <v>3786</v>
      </c>
      <c r="K24" s="164"/>
    </row>
    <row r="25" spans="1:11" ht="9.75">
      <c r="A25" s="141"/>
      <c r="B25" s="136" t="s">
        <v>3</v>
      </c>
      <c r="C25" s="137">
        <v>1276</v>
      </c>
      <c r="D25" s="137">
        <v>3688</v>
      </c>
      <c r="E25" s="137">
        <v>1316</v>
      </c>
      <c r="F25" s="137">
        <v>328</v>
      </c>
      <c r="G25" s="137">
        <v>1449</v>
      </c>
      <c r="H25" s="137">
        <v>1235</v>
      </c>
      <c r="I25" s="137">
        <v>2020</v>
      </c>
      <c r="J25" s="139">
        <f>SUM(C25:I25)</f>
        <v>11312</v>
      </c>
      <c r="K25" s="164"/>
    </row>
    <row r="26" spans="1:11" ht="9.75">
      <c r="A26" s="141" t="s">
        <v>141</v>
      </c>
      <c r="B26" s="136" t="s">
        <v>5</v>
      </c>
      <c r="C26" s="142">
        <v>23908</v>
      </c>
      <c r="D26" s="142">
        <v>43088</v>
      </c>
      <c r="E26" s="142">
        <v>64200</v>
      </c>
      <c r="F26" s="142">
        <v>61200</v>
      </c>
      <c r="G26" s="142">
        <v>30230</v>
      </c>
      <c r="H26" s="142">
        <v>2288</v>
      </c>
      <c r="I26" s="142">
        <v>63000</v>
      </c>
      <c r="J26" s="158" t="s">
        <v>142</v>
      </c>
      <c r="K26" s="164"/>
    </row>
    <row r="27" spans="1:11" ht="9.75">
      <c r="A27" s="143"/>
      <c r="B27" s="144" t="s">
        <v>143</v>
      </c>
      <c r="C27" s="145">
        <v>23319</v>
      </c>
      <c r="D27" s="145">
        <v>42874</v>
      </c>
      <c r="E27" s="145">
        <v>66901</v>
      </c>
      <c r="F27" s="145">
        <v>72894</v>
      </c>
      <c r="G27" s="145">
        <v>28922</v>
      </c>
      <c r="H27" s="145">
        <v>1561</v>
      </c>
      <c r="I27" s="159" t="s">
        <v>142</v>
      </c>
      <c r="J27" s="160" t="s">
        <v>142</v>
      </c>
      <c r="K27" s="164"/>
    </row>
    <row r="28" spans="1:11" ht="9.75">
      <c r="A28" s="135">
        <v>34851</v>
      </c>
      <c r="B28" s="136" t="s">
        <v>2</v>
      </c>
      <c r="C28" s="137">
        <v>252</v>
      </c>
      <c r="D28" s="137">
        <v>1360</v>
      </c>
      <c r="E28" s="137">
        <v>294</v>
      </c>
      <c r="F28" s="137">
        <v>94</v>
      </c>
      <c r="G28" s="137">
        <v>659</v>
      </c>
      <c r="H28" s="137">
        <v>669</v>
      </c>
      <c r="I28" s="137">
        <v>545</v>
      </c>
      <c r="J28" s="139">
        <f>SUM(C28:I28)</f>
        <v>3873</v>
      </c>
      <c r="K28" s="164"/>
    </row>
    <row r="29" spans="1:11" ht="9.75">
      <c r="A29" s="141" t="s">
        <v>163</v>
      </c>
      <c r="B29" s="136" t="s">
        <v>4</v>
      </c>
      <c r="C29" s="137">
        <v>252</v>
      </c>
      <c r="D29" s="137">
        <v>1360</v>
      </c>
      <c r="E29" s="137">
        <v>286</v>
      </c>
      <c r="F29" s="137">
        <v>94</v>
      </c>
      <c r="G29" s="137">
        <v>640</v>
      </c>
      <c r="H29" s="137">
        <v>666</v>
      </c>
      <c r="I29" s="137">
        <v>528</v>
      </c>
      <c r="J29" s="139">
        <f>SUM(C29:I29)</f>
        <v>3826</v>
      </c>
      <c r="K29" s="164"/>
    </row>
    <row r="30" spans="1:11" ht="9.75">
      <c r="A30" s="141"/>
      <c r="B30" s="136" t="s">
        <v>3</v>
      </c>
      <c r="C30" s="137">
        <v>1081</v>
      </c>
      <c r="D30" s="137">
        <v>2805</v>
      </c>
      <c r="E30" s="137">
        <v>839</v>
      </c>
      <c r="F30" s="137">
        <v>338</v>
      </c>
      <c r="G30" s="137">
        <v>1144</v>
      </c>
      <c r="H30" s="137">
        <v>1424</v>
      </c>
      <c r="I30" s="137">
        <v>1380</v>
      </c>
      <c r="J30" s="139">
        <f>SUM(C30:I30)</f>
        <v>9011</v>
      </c>
      <c r="K30" s="164"/>
    </row>
    <row r="31" spans="1:11" ht="9.75">
      <c r="A31" s="141"/>
      <c r="B31" s="136" t="s">
        <v>5</v>
      </c>
      <c r="C31" s="142">
        <v>27846</v>
      </c>
      <c r="D31" s="142">
        <v>46046</v>
      </c>
      <c r="E31" s="142">
        <v>71510</v>
      </c>
      <c r="F31" s="142">
        <v>75002</v>
      </c>
      <c r="G31" s="142">
        <v>27520</v>
      </c>
      <c r="H31" s="142">
        <v>2502</v>
      </c>
      <c r="I31" s="142">
        <v>78098</v>
      </c>
      <c r="J31" s="158" t="s">
        <v>142</v>
      </c>
      <c r="K31" s="164"/>
    </row>
    <row r="32" spans="1:11" ht="9.75">
      <c r="A32" s="143"/>
      <c r="B32" s="144" t="s">
        <v>143</v>
      </c>
      <c r="C32" s="145">
        <v>23704</v>
      </c>
      <c r="D32" s="145">
        <v>43462</v>
      </c>
      <c r="E32" s="145">
        <v>68027</v>
      </c>
      <c r="F32" s="145">
        <v>74243</v>
      </c>
      <c r="G32" s="145">
        <v>29041</v>
      </c>
      <c r="H32" s="145">
        <v>1619</v>
      </c>
      <c r="I32" s="159" t="s">
        <v>142</v>
      </c>
      <c r="J32" s="160" t="s">
        <v>142</v>
      </c>
      <c r="K32" s="164"/>
    </row>
    <row r="33" spans="1:11" ht="9.75">
      <c r="A33" s="135">
        <v>34881</v>
      </c>
      <c r="B33" s="136" t="s">
        <v>2</v>
      </c>
      <c r="C33" s="137">
        <v>252</v>
      </c>
      <c r="D33" s="137">
        <v>1346</v>
      </c>
      <c r="E33" s="137">
        <v>296</v>
      </c>
      <c r="F33" s="137">
        <v>91</v>
      </c>
      <c r="G33" s="137">
        <v>678</v>
      </c>
      <c r="H33" s="137">
        <v>629</v>
      </c>
      <c r="I33" s="137">
        <v>554</v>
      </c>
      <c r="J33" s="139">
        <f>SUM(C33:I33)</f>
        <v>3846</v>
      </c>
      <c r="K33" s="164"/>
    </row>
    <row r="34" spans="1:11" ht="9.75">
      <c r="A34" s="141" t="s">
        <v>163</v>
      </c>
      <c r="B34" s="136" t="s">
        <v>4</v>
      </c>
      <c r="C34" s="137">
        <v>252</v>
      </c>
      <c r="D34" s="137">
        <v>1344</v>
      </c>
      <c r="E34" s="137">
        <v>287</v>
      </c>
      <c r="F34" s="137">
        <v>84</v>
      </c>
      <c r="G34" s="137">
        <v>673</v>
      </c>
      <c r="H34" s="137">
        <v>613</v>
      </c>
      <c r="I34" s="137">
        <v>553</v>
      </c>
      <c r="J34" s="139">
        <f>SUM(C34:I34)</f>
        <v>3806</v>
      </c>
      <c r="K34" s="164"/>
    </row>
    <row r="35" spans="1:11" ht="9.75">
      <c r="A35" s="141"/>
      <c r="B35" s="136" t="s">
        <v>3</v>
      </c>
      <c r="C35" s="137">
        <v>770</v>
      </c>
      <c r="D35" s="137">
        <v>2031</v>
      </c>
      <c r="E35" s="137">
        <v>633</v>
      </c>
      <c r="F35" s="137">
        <v>262</v>
      </c>
      <c r="G35" s="137">
        <v>1071</v>
      </c>
      <c r="H35" s="137">
        <v>1346</v>
      </c>
      <c r="I35" s="137">
        <v>1237</v>
      </c>
      <c r="J35" s="139">
        <f>SUM(C35:I35)</f>
        <v>7350</v>
      </c>
      <c r="K35" s="164"/>
    </row>
    <row r="36" spans="1:11" ht="9.75">
      <c r="A36" s="141"/>
      <c r="B36" s="136" t="s">
        <v>5</v>
      </c>
      <c r="C36" s="142">
        <v>27550</v>
      </c>
      <c r="D36" s="142">
        <v>41400</v>
      </c>
      <c r="E36" s="142">
        <v>66010</v>
      </c>
      <c r="F36" s="142">
        <v>72100</v>
      </c>
      <c r="G36" s="142">
        <v>25000</v>
      </c>
      <c r="H36" s="142">
        <v>2703</v>
      </c>
      <c r="I36" s="142">
        <v>68008</v>
      </c>
      <c r="J36" s="158" t="s">
        <v>142</v>
      </c>
      <c r="K36" s="164"/>
    </row>
    <row r="37" spans="1:11" ht="9.75">
      <c r="A37" s="143"/>
      <c r="B37" s="144" t="s">
        <v>143</v>
      </c>
      <c r="C37" s="145">
        <v>24425</v>
      </c>
      <c r="D37" s="145">
        <v>43369</v>
      </c>
      <c r="E37" s="145">
        <v>68102</v>
      </c>
      <c r="F37" s="145">
        <v>74751</v>
      </c>
      <c r="G37" s="145">
        <v>28957</v>
      </c>
      <c r="H37" s="145">
        <v>1690</v>
      </c>
      <c r="I37" s="159" t="s">
        <v>142</v>
      </c>
      <c r="J37" s="160" t="s">
        <v>142</v>
      </c>
      <c r="K37" s="164"/>
    </row>
    <row r="38" spans="1:11" ht="9.75">
      <c r="A38" s="135">
        <v>34912</v>
      </c>
      <c r="B38" s="136" t="s">
        <v>2</v>
      </c>
      <c r="C38" s="137">
        <v>252</v>
      </c>
      <c r="D38" s="137">
        <v>1348</v>
      </c>
      <c r="E38" s="137">
        <v>297</v>
      </c>
      <c r="F38" s="137">
        <v>97</v>
      </c>
      <c r="G38" s="137">
        <v>663</v>
      </c>
      <c r="H38" s="137">
        <v>642</v>
      </c>
      <c r="I38" s="137">
        <v>538</v>
      </c>
      <c r="J38" s="139">
        <f>SUM(C38:I38)</f>
        <v>3837</v>
      </c>
      <c r="K38" s="165"/>
    </row>
    <row r="39" spans="1:11" ht="9.75">
      <c r="A39" s="141" t="s">
        <v>163</v>
      </c>
      <c r="B39" s="136" t="s">
        <v>4</v>
      </c>
      <c r="C39" s="137">
        <v>251</v>
      </c>
      <c r="D39" s="137">
        <v>1334</v>
      </c>
      <c r="E39" s="137">
        <v>293</v>
      </c>
      <c r="F39" s="137">
        <v>93</v>
      </c>
      <c r="G39" s="137">
        <v>663</v>
      </c>
      <c r="H39" s="137">
        <v>618</v>
      </c>
      <c r="I39" s="137">
        <v>530</v>
      </c>
      <c r="J39" s="139">
        <f>SUM(C39:I39)</f>
        <v>3782</v>
      </c>
      <c r="K39" s="165"/>
    </row>
    <row r="40" spans="1:11" ht="9.75">
      <c r="A40" s="141"/>
      <c r="B40" s="136" t="s">
        <v>3</v>
      </c>
      <c r="C40" s="137">
        <v>474</v>
      </c>
      <c r="D40" s="137">
        <v>2150</v>
      </c>
      <c r="E40" s="137">
        <v>516</v>
      </c>
      <c r="F40" s="137">
        <v>171</v>
      </c>
      <c r="G40" s="137">
        <v>1000</v>
      </c>
      <c r="H40" s="137">
        <v>1195</v>
      </c>
      <c r="I40" s="137">
        <v>1408</v>
      </c>
      <c r="J40" s="139">
        <f>SUM(C40:I40)</f>
        <v>6914</v>
      </c>
      <c r="K40" s="165"/>
    </row>
    <row r="41" spans="1:11" ht="9.75">
      <c r="A41" s="141"/>
      <c r="B41" s="136" t="s">
        <v>5</v>
      </c>
      <c r="C41" s="142">
        <v>22010</v>
      </c>
      <c r="D41" s="142">
        <v>40050</v>
      </c>
      <c r="E41" s="142">
        <v>51996</v>
      </c>
      <c r="F41" s="142">
        <v>58088</v>
      </c>
      <c r="G41" s="142">
        <v>22300</v>
      </c>
      <c r="H41" s="142">
        <v>2588</v>
      </c>
      <c r="I41" s="142">
        <v>60188</v>
      </c>
      <c r="J41" s="158" t="s">
        <v>142</v>
      </c>
      <c r="K41" s="164"/>
    </row>
    <row r="42" spans="1:11" ht="9.75">
      <c r="A42" s="143"/>
      <c r="B42" s="144" t="s">
        <v>143</v>
      </c>
      <c r="C42" s="145">
        <v>24337</v>
      </c>
      <c r="D42" s="145">
        <v>43039</v>
      </c>
      <c r="E42" s="145">
        <v>66601</v>
      </c>
      <c r="F42" s="145">
        <v>73583</v>
      </c>
      <c r="G42" s="145">
        <v>28557</v>
      </c>
      <c r="H42" s="145">
        <v>1806</v>
      </c>
      <c r="I42" s="159" t="s">
        <v>142</v>
      </c>
      <c r="J42" s="160" t="s">
        <v>142</v>
      </c>
      <c r="K42" s="164"/>
    </row>
    <row r="43" spans="1:12" ht="9.75">
      <c r="A43" s="135">
        <v>34943</v>
      </c>
      <c r="B43" s="136" t="s">
        <v>2</v>
      </c>
      <c r="C43" s="137">
        <v>253</v>
      </c>
      <c r="D43" s="137">
        <v>1359</v>
      </c>
      <c r="E43" s="137">
        <v>292</v>
      </c>
      <c r="F43" s="137">
        <v>94</v>
      </c>
      <c r="G43" s="137">
        <v>658</v>
      </c>
      <c r="H43" s="137">
        <v>650</v>
      </c>
      <c r="I43" s="137">
        <v>545</v>
      </c>
      <c r="J43" s="139">
        <f>SUM(C43:I43)</f>
        <v>3851</v>
      </c>
      <c r="K43" s="165"/>
      <c r="L43" s="155"/>
    </row>
    <row r="44" spans="1:12" ht="9.75">
      <c r="A44" s="141" t="s">
        <v>163</v>
      </c>
      <c r="B44" s="136" t="s">
        <v>4</v>
      </c>
      <c r="C44" s="137">
        <v>253</v>
      </c>
      <c r="D44" s="137">
        <v>1351</v>
      </c>
      <c r="E44" s="137">
        <v>292</v>
      </c>
      <c r="F44" s="137">
        <v>94</v>
      </c>
      <c r="G44" s="137">
        <v>657</v>
      </c>
      <c r="H44" s="137">
        <v>608</v>
      </c>
      <c r="I44" s="137">
        <v>534</v>
      </c>
      <c r="J44" s="139">
        <f>SUM(C44:I44)</f>
        <v>3789</v>
      </c>
      <c r="K44" s="165"/>
      <c r="L44" s="155"/>
    </row>
    <row r="45" spans="1:12" ht="9.75">
      <c r="A45" s="141"/>
      <c r="B45" s="136" t="s">
        <v>3</v>
      </c>
      <c r="C45" s="137">
        <v>505</v>
      </c>
      <c r="D45" s="137">
        <v>2614</v>
      </c>
      <c r="E45" s="137">
        <v>742</v>
      </c>
      <c r="F45" s="137">
        <v>299</v>
      </c>
      <c r="G45" s="137">
        <v>1195</v>
      </c>
      <c r="H45" s="137">
        <v>1472</v>
      </c>
      <c r="I45" s="137">
        <v>1119</v>
      </c>
      <c r="J45" s="139">
        <f>SUM(C45:I45)</f>
        <v>7946</v>
      </c>
      <c r="K45" s="165"/>
      <c r="L45" s="155"/>
    </row>
    <row r="46" spans="1:11" ht="9.75">
      <c r="A46" s="141"/>
      <c r="B46" s="136" t="s">
        <v>5</v>
      </c>
      <c r="C46" s="142">
        <v>21064</v>
      </c>
      <c r="D46" s="142">
        <v>42100</v>
      </c>
      <c r="E46" s="142">
        <v>50500</v>
      </c>
      <c r="F46" s="142">
        <v>58200</v>
      </c>
      <c r="G46" s="142">
        <v>23100</v>
      </c>
      <c r="H46" s="142">
        <v>2688</v>
      </c>
      <c r="I46" s="142">
        <v>55002</v>
      </c>
      <c r="J46" s="158" t="s">
        <v>142</v>
      </c>
      <c r="K46" s="164"/>
    </row>
    <row r="47" spans="1:11" ht="9.75">
      <c r="A47" s="143"/>
      <c r="B47" s="144" t="s">
        <v>143</v>
      </c>
      <c r="C47" s="145">
        <v>24064</v>
      </c>
      <c r="D47" s="145">
        <v>42789</v>
      </c>
      <c r="E47" s="145">
        <v>64535</v>
      </c>
      <c r="F47" s="145">
        <v>71683</v>
      </c>
      <c r="G47" s="145">
        <v>28095</v>
      </c>
      <c r="H47" s="145">
        <v>1969</v>
      </c>
      <c r="I47" s="159" t="s">
        <v>142</v>
      </c>
      <c r="J47" s="160" t="s">
        <v>142</v>
      </c>
      <c r="K47" s="164"/>
    </row>
    <row r="48" spans="1:11" ht="9.75">
      <c r="A48" s="135">
        <v>34973</v>
      </c>
      <c r="B48" s="136" t="s">
        <v>2</v>
      </c>
      <c r="C48" s="137">
        <v>252</v>
      </c>
      <c r="D48" s="137">
        <v>1353</v>
      </c>
      <c r="E48" s="137">
        <v>288</v>
      </c>
      <c r="F48" s="137">
        <v>90</v>
      </c>
      <c r="G48" s="137">
        <v>659</v>
      </c>
      <c r="H48" s="137">
        <v>668</v>
      </c>
      <c r="I48" s="137">
        <v>548</v>
      </c>
      <c r="J48" s="139">
        <f>SUM(C48:I48)</f>
        <v>3858</v>
      </c>
      <c r="K48" s="164"/>
    </row>
    <row r="49" spans="1:11" ht="9.75">
      <c r="A49" s="141" t="s">
        <v>163</v>
      </c>
      <c r="B49" s="136" t="s">
        <v>4</v>
      </c>
      <c r="C49" s="137">
        <v>252</v>
      </c>
      <c r="D49" s="137">
        <v>1336</v>
      </c>
      <c r="E49" s="137">
        <v>287</v>
      </c>
      <c r="F49" s="137">
        <v>90</v>
      </c>
      <c r="G49" s="137">
        <v>646</v>
      </c>
      <c r="H49" s="137">
        <v>642</v>
      </c>
      <c r="I49" s="137">
        <v>543</v>
      </c>
      <c r="J49" s="139">
        <f>SUM(C49:I49)</f>
        <v>3796</v>
      </c>
      <c r="K49" s="164"/>
    </row>
    <row r="50" spans="1:11" ht="9.75">
      <c r="A50" s="141"/>
      <c r="B50" s="136" t="s">
        <v>3</v>
      </c>
      <c r="C50" s="137">
        <v>401</v>
      </c>
      <c r="D50" s="137">
        <v>2387</v>
      </c>
      <c r="E50" s="137">
        <v>516</v>
      </c>
      <c r="F50" s="137">
        <v>216</v>
      </c>
      <c r="G50" s="137">
        <v>1381</v>
      </c>
      <c r="H50" s="137">
        <v>1359</v>
      </c>
      <c r="I50" s="137">
        <v>1200</v>
      </c>
      <c r="J50" s="139">
        <f>SUM(C50:I50)</f>
        <v>7460</v>
      </c>
      <c r="K50" s="164"/>
    </row>
    <row r="51" spans="1:11" ht="9.75">
      <c r="A51" s="141"/>
      <c r="B51" s="136" t="s">
        <v>5</v>
      </c>
      <c r="C51" s="142">
        <v>18250</v>
      </c>
      <c r="D51" s="142">
        <v>45006</v>
      </c>
      <c r="E51" s="142">
        <v>54080</v>
      </c>
      <c r="F51" s="142">
        <v>59400</v>
      </c>
      <c r="G51" s="142">
        <v>29000</v>
      </c>
      <c r="H51" s="142">
        <v>3002</v>
      </c>
      <c r="I51" s="142">
        <v>60200</v>
      </c>
      <c r="J51" s="158" t="s">
        <v>142</v>
      </c>
      <c r="K51" s="164"/>
    </row>
    <row r="52" spans="1:11" ht="9.75">
      <c r="A52" s="143"/>
      <c r="B52" s="144" t="s">
        <v>143</v>
      </c>
      <c r="C52" s="145">
        <v>23168</v>
      </c>
      <c r="D52" s="145">
        <v>42390</v>
      </c>
      <c r="E52" s="145">
        <v>62350</v>
      </c>
      <c r="F52" s="145">
        <v>69125</v>
      </c>
      <c r="G52" s="145">
        <v>27720</v>
      </c>
      <c r="H52" s="145">
        <v>2165</v>
      </c>
      <c r="I52" s="159" t="s">
        <v>142</v>
      </c>
      <c r="J52" s="160" t="s">
        <v>142</v>
      </c>
      <c r="K52" s="164"/>
    </row>
    <row r="53" spans="1:11" ht="9.75">
      <c r="A53" s="135">
        <v>35004</v>
      </c>
      <c r="B53" s="136" t="s">
        <v>2</v>
      </c>
      <c r="C53" s="137">
        <v>251</v>
      </c>
      <c r="D53" s="137">
        <v>1362</v>
      </c>
      <c r="E53" s="137">
        <v>289</v>
      </c>
      <c r="F53" s="137">
        <v>90</v>
      </c>
      <c r="G53" s="137">
        <v>671</v>
      </c>
      <c r="H53" s="137">
        <v>652</v>
      </c>
      <c r="I53" s="137">
        <v>541</v>
      </c>
      <c r="J53" s="139">
        <f>SUM(C53:I53)</f>
        <v>3856</v>
      </c>
      <c r="K53" s="164"/>
    </row>
    <row r="54" spans="1:11" ht="9.75">
      <c r="A54" s="141" t="s">
        <v>163</v>
      </c>
      <c r="B54" s="136" t="s">
        <v>4</v>
      </c>
      <c r="C54" s="137">
        <v>249</v>
      </c>
      <c r="D54" s="137">
        <v>1357</v>
      </c>
      <c r="E54" s="137">
        <v>289</v>
      </c>
      <c r="F54" s="137">
        <v>84</v>
      </c>
      <c r="G54" s="137">
        <v>663</v>
      </c>
      <c r="H54" s="137">
        <v>639</v>
      </c>
      <c r="I54" s="137">
        <v>540</v>
      </c>
      <c r="J54" s="139">
        <f>SUM(C54:I54)</f>
        <v>3821</v>
      </c>
      <c r="K54" s="164"/>
    </row>
    <row r="55" spans="1:11" ht="9.75">
      <c r="A55" s="141"/>
      <c r="B55" s="136" t="s">
        <v>3</v>
      </c>
      <c r="C55" s="137">
        <v>490</v>
      </c>
      <c r="D55" s="137">
        <v>1902</v>
      </c>
      <c r="E55" s="137">
        <v>359</v>
      </c>
      <c r="F55" s="137">
        <v>171</v>
      </c>
      <c r="G55" s="137">
        <v>1194</v>
      </c>
      <c r="H55" s="137">
        <v>1507</v>
      </c>
      <c r="I55" s="137">
        <v>1110</v>
      </c>
      <c r="J55" s="139">
        <f>SUM(C55:I55)</f>
        <v>6733</v>
      </c>
      <c r="K55" s="164"/>
    </row>
    <row r="56" spans="1:11" ht="9.75">
      <c r="A56" s="141"/>
      <c r="B56" s="136" t="s">
        <v>5</v>
      </c>
      <c r="C56" s="142">
        <v>18498</v>
      </c>
      <c r="D56" s="142">
        <v>45700</v>
      </c>
      <c r="E56" s="142">
        <v>45200</v>
      </c>
      <c r="F56" s="142">
        <v>60002</v>
      </c>
      <c r="G56" s="142">
        <v>28560</v>
      </c>
      <c r="H56" s="142">
        <v>4006</v>
      </c>
      <c r="I56" s="142">
        <v>65098</v>
      </c>
      <c r="J56" s="158" t="s">
        <v>142</v>
      </c>
      <c r="K56" s="164"/>
    </row>
    <row r="57" spans="1:11" ht="9.75">
      <c r="A57" s="143"/>
      <c r="B57" s="144" t="s">
        <v>143</v>
      </c>
      <c r="C57" s="145">
        <v>22105</v>
      </c>
      <c r="D57" s="145">
        <v>41482</v>
      </c>
      <c r="E57" s="145">
        <v>58191</v>
      </c>
      <c r="F57" s="145">
        <v>65625</v>
      </c>
      <c r="G57" s="145">
        <v>27017</v>
      </c>
      <c r="H57" s="145">
        <v>2421</v>
      </c>
      <c r="I57" s="159" t="s">
        <v>142</v>
      </c>
      <c r="J57" s="160" t="s">
        <v>142</v>
      </c>
      <c r="K57" s="164"/>
    </row>
    <row r="58" spans="1:11" ht="9.75">
      <c r="A58" s="135">
        <v>35034</v>
      </c>
      <c r="B58" s="136" t="s">
        <v>2</v>
      </c>
      <c r="C58" s="137">
        <v>253</v>
      </c>
      <c r="D58" s="137">
        <v>1350</v>
      </c>
      <c r="E58" s="137">
        <v>288</v>
      </c>
      <c r="F58" s="137">
        <v>96</v>
      </c>
      <c r="G58" s="137">
        <v>666</v>
      </c>
      <c r="H58" s="137">
        <v>639</v>
      </c>
      <c r="I58" s="137">
        <v>537</v>
      </c>
      <c r="J58" s="139">
        <f>SUM(C58:I58)</f>
        <v>3829</v>
      </c>
      <c r="K58" s="164"/>
    </row>
    <row r="59" spans="1:11" ht="9.75">
      <c r="A59" s="141" t="s">
        <v>163</v>
      </c>
      <c r="B59" s="136" t="s">
        <v>4</v>
      </c>
      <c r="C59" s="137">
        <v>249</v>
      </c>
      <c r="D59" s="137">
        <v>1316</v>
      </c>
      <c r="E59" s="137">
        <v>262</v>
      </c>
      <c r="F59" s="137">
        <v>92</v>
      </c>
      <c r="G59" s="137">
        <v>666</v>
      </c>
      <c r="H59" s="137">
        <v>638</v>
      </c>
      <c r="I59" s="137">
        <v>537</v>
      </c>
      <c r="J59" s="139">
        <f>SUM(C59:I59)</f>
        <v>3760</v>
      </c>
      <c r="K59" s="164"/>
    </row>
    <row r="60" spans="1:11" ht="9.75">
      <c r="A60" s="141"/>
      <c r="B60" s="136" t="s">
        <v>3</v>
      </c>
      <c r="C60" s="137">
        <v>446</v>
      </c>
      <c r="D60" s="137">
        <v>1442</v>
      </c>
      <c r="E60" s="137">
        <v>527</v>
      </c>
      <c r="F60" s="137">
        <v>149</v>
      </c>
      <c r="G60" s="137">
        <v>1054</v>
      </c>
      <c r="H60" s="137">
        <v>1245</v>
      </c>
      <c r="I60" s="137">
        <v>832</v>
      </c>
      <c r="J60" s="139">
        <f>SUM(C60:I60)</f>
        <v>5695</v>
      </c>
      <c r="K60" s="164"/>
    </row>
    <row r="61" spans="1:11" ht="9.75">
      <c r="A61" s="141"/>
      <c r="B61" s="136" t="s">
        <v>5</v>
      </c>
      <c r="C61" s="142">
        <v>18138</v>
      </c>
      <c r="D61" s="142">
        <v>30528</v>
      </c>
      <c r="E61" s="142">
        <v>55008</v>
      </c>
      <c r="F61" s="142">
        <v>56400</v>
      </c>
      <c r="G61" s="142">
        <v>27080</v>
      </c>
      <c r="H61" s="142">
        <v>4202</v>
      </c>
      <c r="I61" s="142">
        <v>53100</v>
      </c>
      <c r="J61" s="158" t="s">
        <v>142</v>
      </c>
      <c r="K61" s="164"/>
    </row>
    <row r="62" spans="1:11" ht="9.75">
      <c r="A62" s="143"/>
      <c r="B62" s="144" t="s">
        <v>143</v>
      </c>
      <c r="C62" s="145">
        <v>21109</v>
      </c>
      <c r="D62" s="145">
        <v>40106</v>
      </c>
      <c r="E62" s="145">
        <v>55817</v>
      </c>
      <c r="F62" s="145">
        <v>61117</v>
      </c>
      <c r="G62" s="145">
        <v>26023</v>
      </c>
      <c r="H62" s="145">
        <v>2652</v>
      </c>
      <c r="I62" s="159" t="s">
        <v>142</v>
      </c>
      <c r="J62" s="160" t="s">
        <v>142</v>
      </c>
      <c r="K62" s="164"/>
    </row>
    <row r="63" spans="1:10" ht="9.75">
      <c r="A63" s="152" t="s">
        <v>169</v>
      </c>
      <c r="B63" s="150"/>
      <c r="C63" s="150"/>
      <c r="D63" s="150"/>
      <c r="E63" s="150"/>
      <c r="F63" s="150"/>
      <c r="G63" s="150"/>
      <c r="H63" s="150"/>
      <c r="I63" s="150"/>
      <c r="J63" s="150"/>
    </row>
    <row r="66" spans="9:10" ht="12.75">
      <c r="I66" s="128"/>
      <c r="J66" s="129"/>
    </row>
  </sheetData>
  <sheetProtection/>
  <printOptions horizontalCentered="1"/>
  <pageMargins left="0.79" right="0.33" top="0.5" bottom="0.2" header="0.56" footer="0.1"/>
  <pageSetup horizontalDpi="300" verticalDpi="300" orientation="portrait" paperSize="9" r:id="rId1"/>
  <headerFooter alignWithMargins="0">
    <oddFooter>&amp;L&amp;8JM/1997/QSRESULT/&amp;D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A2" sqref="A2"/>
    </sheetView>
  </sheetViews>
  <sheetFormatPr defaultColWidth="8.7109375" defaultRowHeight="12.75"/>
  <cols>
    <col min="1" max="1" width="8.140625" style="140" customWidth="1"/>
    <col min="2" max="2" width="11.421875" style="140" customWidth="1"/>
    <col min="3" max="3" width="7.140625" style="140" customWidth="1"/>
    <col min="4" max="5" width="8.421875" style="140" customWidth="1"/>
    <col min="6" max="6" width="8.00390625" style="140" customWidth="1"/>
    <col min="7" max="7" width="7.421875" style="140" customWidth="1"/>
    <col min="8" max="8" width="6.28125" style="140" customWidth="1"/>
    <col min="9" max="9" width="8.00390625" style="140" customWidth="1"/>
    <col min="10" max="10" width="8.140625" style="140" customWidth="1"/>
    <col min="11" max="11" width="6.28125" style="140" customWidth="1"/>
    <col min="12" max="16384" width="8.7109375" style="140" customWidth="1"/>
  </cols>
  <sheetData>
    <row r="1" spans="1:11" s="132" customFormat="1" ht="15">
      <c r="A1" s="130" t="s">
        <v>168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07" customFormat="1" ht="51">
      <c r="A2" s="133" t="s">
        <v>152</v>
      </c>
      <c r="B2" s="133" t="s">
        <v>0</v>
      </c>
      <c r="C2" s="105" t="s">
        <v>153</v>
      </c>
      <c r="D2" s="105" t="s">
        <v>154</v>
      </c>
      <c r="E2" s="105" t="s">
        <v>155</v>
      </c>
      <c r="F2" s="105" t="s">
        <v>156</v>
      </c>
      <c r="G2" s="105" t="s">
        <v>157</v>
      </c>
      <c r="H2" s="105" t="s">
        <v>158</v>
      </c>
      <c r="I2" s="105" t="s">
        <v>159</v>
      </c>
      <c r="J2" s="105" t="s">
        <v>160</v>
      </c>
      <c r="K2" s="134" t="s">
        <v>1</v>
      </c>
    </row>
    <row r="3" spans="1:11" ht="9.75">
      <c r="A3" s="135">
        <v>34335</v>
      </c>
      <c r="B3" s="136" t="s">
        <v>2</v>
      </c>
      <c r="C3" s="137">
        <v>179</v>
      </c>
      <c r="D3" s="137">
        <v>1435</v>
      </c>
      <c r="E3" s="137">
        <v>242</v>
      </c>
      <c r="F3" s="137">
        <v>69</v>
      </c>
      <c r="G3" s="137">
        <v>547</v>
      </c>
      <c r="H3" s="137">
        <v>6581</v>
      </c>
      <c r="I3" s="137">
        <v>657</v>
      </c>
      <c r="J3" s="139">
        <v>254</v>
      </c>
      <c r="K3" s="139">
        <v>9964</v>
      </c>
    </row>
    <row r="4" spans="1:11" ht="9.75">
      <c r="A4" s="141"/>
      <c r="B4" s="136" t="s">
        <v>4</v>
      </c>
      <c r="C4" s="137">
        <v>179</v>
      </c>
      <c r="D4" s="137">
        <v>1419</v>
      </c>
      <c r="E4" s="137">
        <v>239</v>
      </c>
      <c r="F4" s="137">
        <v>67</v>
      </c>
      <c r="G4" s="137">
        <v>521</v>
      </c>
      <c r="H4" s="137">
        <v>824</v>
      </c>
      <c r="I4" s="137">
        <v>651</v>
      </c>
      <c r="J4" s="139">
        <v>254</v>
      </c>
      <c r="K4" s="139">
        <v>4154</v>
      </c>
    </row>
    <row r="5" spans="1:11" ht="9.75">
      <c r="A5" s="141"/>
      <c r="B5" s="136" t="s">
        <v>3</v>
      </c>
      <c r="C5" s="137">
        <v>419</v>
      </c>
      <c r="D5" s="137">
        <v>2213</v>
      </c>
      <c r="E5" s="137">
        <v>719</v>
      </c>
      <c r="F5" s="137">
        <v>201</v>
      </c>
      <c r="G5" s="137">
        <v>1065</v>
      </c>
      <c r="H5" s="137">
        <v>835</v>
      </c>
      <c r="I5" s="137">
        <v>2319</v>
      </c>
      <c r="J5" s="139">
        <v>647</v>
      </c>
      <c r="K5" s="139">
        <v>8418</v>
      </c>
    </row>
    <row r="6" spans="1:11" ht="9.75">
      <c r="A6" s="141"/>
      <c r="B6" s="136" t="s">
        <v>5</v>
      </c>
      <c r="C6" s="142">
        <v>34960</v>
      </c>
      <c r="D6" s="142">
        <v>43700</v>
      </c>
      <c r="E6" s="142">
        <v>63000</v>
      </c>
      <c r="F6" s="142">
        <v>61998</v>
      </c>
      <c r="G6" s="142">
        <v>29000</v>
      </c>
      <c r="H6" s="142">
        <v>1</v>
      </c>
      <c r="I6" s="142">
        <v>63798</v>
      </c>
      <c r="J6" s="154">
        <v>28150</v>
      </c>
      <c r="K6" s="158" t="s">
        <v>142</v>
      </c>
    </row>
    <row r="7" spans="1:11" ht="9.75">
      <c r="A7" s="143"/>
      <c r="B7" s="144" t="s">
        <v>162</v>
      </c>
      <c r="C7" s="145">
        <v>23905</v>
      </c>
      <c r="D7" s="145">
        <v>28120</v>
      </c>
      <c r="E7" s="145">
        <v>31025</v>
      </c>
      <c r="F7" s="145">
        <v>28607</v>
      </c>
      <c r="G7" s="145">
        <v>20577</v>
      </c>
      <c r="H7" s="145">
        <v>1</v>
      </c>
      <c r="I7" s="159" t="s">
        <v>142</v>
      </c>
      <c r="J7" s="157">
        <v>16360</v>
      </c>
      <c r="K7" s="160" t="s">
        <v>142</v>
      </c>
    </row>
    <row r="8" spans="1:11" ht="9.75">
      <c r="A8" s="135">
        <v>34366</v>
      </c>
      <c r="B8" s="136" t="s">
        <v>2</v>
      </c>
      <c r="C8" s="137">
        <v>179</v>
      </c>
      <c r="D8" s="137">
        <v>1445</v>
      </c>
      <c r="E8" s="137">
        <v>241</v>
      </c>
      <c r="F8" s="137">
        <v>66</v>
      </c>
      <c r="G8" s="137">
        <v>570</v>
      </c>
      <c r="H8" s="137">
        <v>6458</v>
      </c>
      <c r="I8" s="137">
        <v>659</v>
      </c>
      <c r="J8" s="139">
        <v>250</v>
      </c>
      <c r="K8" s="139">
        <v>9868</v>
      </c>
    </row>
    <row r="9" spans="1:11" ht="9.75">
      <c r="A9" s="141" t="s">
        <v>163</v>
      </c>
      <c r="B9" s="136" t="s">
        <v>4</v>
      </c>
      <c r="C9" s="137">
        <v>179</v>
      </c>
      <c r="D9" s="137">
        <v>1445</v>
      </c>
      <c r="E9" s="137">
        <v>237</v>
      </c>
      <c r="F9" s="137">
        <v>60</v>
      </c>
      <c r="G9" s="137">
        <v>562</v>
      </c>
      <c r="H9" s="137">
        <v>1473</v>
      </c>
      <c r="I9" s="137">
        <v>659</v>
      </c>
      <c r="J9" s="139">
        <v>248</v>
      </c>
      <c r="K9" s="139">
        <v>4863</v>
      </c>
    </row>
    <row r="10" spans="1:11" ht="9.75">
      <c r="A10" s="141"/>
      <c r="B10" s="136" t="s">
        <v>3</v>
      </c>
      <c r="C10" s="137">
        <v>396</v>
      </c>
      <c r="D10" s="137">
        <v>1942</v>
      </c>
      <c r="E10" s="137">
        <v>793</v>
      </c>
      <c r="F10" s="137">
        <v>241</v>
      </c>
      <c r="G10" s="137">
        <v>889</v>
      </c>
      <c r="H10" s="137">
        <v>1476</v>
      </c>
      <c r="I10" s="137">
        <v>1558</v>
      </c>
      <c r="J10" s="139">
        <v>526</v>
      </c>
      <c r="K10" s="139">
        <v>7821</v>
      </c>
    </row>
    <row r="11" spans="1:11" ht="9.75">
      <c r="A11" s="141"/>
      <c r="B11" s="136" t="s">
        <v>5</v>
      </c>
      <c r="C11" s="142">
        <v>33095</v>
      </c>
      <c r="D11" s="142">
        <v>38022</v>
      </c>
      <c r="E11" s="142">
        <v>59098</v>
      </c>
      <c r="F11" s="142">
        <v>65000</v>
      </c>
      <c r="G11" s="142">
        <v>26000</v>
      </c>
      <c r="H11" s="142">
        <v>1</v>
      </c>
      <c r="I11" s="142">
        <v>65996</v>
      </c>
      <c r="J11" s="154">
        <v>30000</v>
      </c>
      <c r="K11" s="158" t="s">
        <v>142</v>
      </c>
    </row>
    <row r="12" spans="1:11" ht="9.75">
      <c r="A12" s="143"/>
      <c r="B12" s="144" t="s">
        <v>143</v>
      </c>
      <c r="C12" s="145">
        <v>25422</v>
      </c>
      <c r="D12" s="145">
        <v>30015</v>
      </c>
      <c r="E12" s="145">
        <v>34648</v>
      </c>
      <c r="F12" s="145">
        <v>32757</v>
      </c>
      <c r="G12" s="145">
        <v>21977</v>
      </c>
      <c r="H12" s="145">
        <v>1</v>
      </c>
      <c r="I12" s="159" t="s">
        <v>142</v>
      </c>
      <c r="J12" s="157">
        <v>18051</v>
      </c>
      <c r="K12" s="160" t="s">
        <v>142</v>
      </c>
    </row>
    <row r="13" spans="1:11" ht="9.75">
      <c r="A13" s="135">
        <v>34394</v>
      </c>
      <c r="B13" s="136" t="s">
        <v>2</v>
      </c>
      <c r="C13" s="137">
        <v>179</v>
      </c>
      <c r="D13" s="137">
        <v>1432</v>
      </c>
      <c r="E13" s="137">
        <v>243</v>
      </c>
      <c r="F13" s="137">
        <v>69</v>
      </c>
      <c r="G13" s="137">
        <v>552</v>
      </c>
      <c r="H13" s="137">
        <v>984</v>
      </c>
      <c r="I13" s="137">
        <v>653</v>
      </c>
      <c r="J13" s="139">
        <v>252</v>
      </c>
      <c r="K13" s="139">
        <v>4364</v>
      </c>
    </row>
    <row r="14" spans="1:11" ht="9.75">
      <c r="A14" s="141" t="s">
        <v>163</v>
      </c>
      <c r="B14" s="136" t="s">
        <v>4</v>
      </c>
      <c r="C14" s="137">
        <v>179</v>
      </c>
      <c r="D14" s="137">
        <v>1415</v>
      </c>
      <c r="E14" s="137">
        <v>243</v>
      </c>
      <c r="F14" s="137">
        <v>65</v>
      </c>
      <c r="G14" s="137">
        <v>552</v>
      </c>
      <c r="H14" s="137">
        <v>898</v>
      </c>
      <c r="I14" s="137">
        <v>653</v>
      </c>
      <c r="J14" s="139">
        <v>245</v>
      </c>
      <c r="K14" s="139">
        <v>4250</v>
      </c>
    </row>
    <row r="15" spans="1:11" ht="9.75">
      <c r="A15" s="141"/>
      <c r="B15" s="136" t="s">
        <v>3</v>
      </c>
      <c r="C15" s="137">
        <v>379</v>
      </c>
      <c r="D15" s="137">
        <v>2820</v>
      </c>
      <c r="E15" s="137">
        <v>795</v>
      </c>
      <c r="F15" s="137">
        <v>235</v>
      </c>
      <c r="G15" s="137">
        <v>945</v>
      </c>
      <c r="H15" s="137">
        <v>3278</v>
      </c>
      <c r="I15" s="137">
        <v>1149</v>
      </c>
      <c r="J15" s="139">
        <v>367</v>
      </c>
      <c r="K15" s="139">
        <v>9968</v>
      </c>
    </row>
    <row r="16" spans="1:11" ht="9.75">
      <c r="A16" s="141"/>
      <c r="B16" s="136" t="s">
        <v>5</v>
      </c>
      <c r="C16" s="142">
        <v>21900</v>
      </c>
      <c r="D16" s="142">
        <v>32420</v>
      </c>
      <c r="E16" s="142">
        <v>53300</v>
      </c>
      <c r="F16" s="142">
        <v>56000</v>
      </c>
      <c r="G16" s="142">
        <v>20050</v>
      </c>
      <c r="H16" s="142">
        <v>5</v>
      </c>
      <c r="I16" s="142">
        <v>52440</v>
      </c>
      <c r="J16" s="154">
        <v>15010</v>
      </c>
      <c r="K16" s="158" t="s">
        <v>142</v>
      </c>
    </row>
    <row r="17" spans="1:11" ht="9.75">
      <c r="A17" s="143"/>
      <c r="B17" s="144" t="s">
        <v>143</v>
      </c>
      <c r="C17" s="145">
        <v>25877</v>
      </c>
      <c r="D17" s="145">
        <v>31226</v>
      </c>
      <c r="E17" s="145">
        <v>37839</v>
      </c>
      <c r="F17" s="145">
        <v>36124</v>
      </c>
      <c r="G17" s="145">
        <v>22772</v>
      </c>
      <c r="H17" s="145">
        <v>2</v>
      </c>
      <c r="I17" s="159" t="s">
        <v>142</v>
      </c>
      <c r="J17" s="157">
        <v>18266</v>
      </c>
      <c r="K17" s="160" t="s">
        <v>142</v>
      </c>
    </row>
    <row r="18" spans="1:11" ht="9.75">
      <c r="A18" s="135">
        <v>34425</v>
      </c>
      <c r="B18" s="136" t="s">
        <v>2</v>
      </c>
      <c r="C18" s="137">
        <v>179</v>
      </c>
      <c r="D18" s="137">
        <v>1449</v>
      </c>
      <c r="E18" s="137">
        <v>239</v>
      </c>
      <c r="F18" s="137">
        <v>67</v>
      </c>
      <c r="G18" s="137">
        <v>544</v>
      </c>
      <c r="H18" s="137">
        <v>1070</v>
      </c>
      <c r="I18" s="137">
        <v>653</v>
      </c>
      <c r="J18" s="139">
        <v>257</v>
      </c>
      <c r="K18" s="139">
        <v>4458</v>
      </c>
    </row>
    <row r="19" spans="1:11" ht="9.75">
      <c r="A19" s="141"/>
      <c r="B19" s="136" t="s">
        <v>4</v>
      </c>
      <c r="C19" s="137">
        <v>179</v>
      </c>
      <c r="D19" s="137">
        <v>1433</v>
      </c>
      <c r="E19" s="137">
        <v>236</v>
      </c>
      <c r="F19" s="137">
        <v>62</v>
      </c>
      <c r="G19" s="137">
        <v>542</v>
      </c>
      <c r="H19" s="137">
        <v>784</v>
      </c>
      <c r="I19" s="137">
        <v>636</v>
      </c>
      <c r="J19" s="139">
        <v>257</v>
      </c>
      <c r="K19" s="139">
        <v>4129</v>
      </c>
    </row>
    <row r="20" spans="1:11" ht="9.75">
      <c r="A20" s="141"/>
      <c r="B20" s="136" t="s">
        <v>3</v>
      </c>
      <c r="C20" s="137">
        <v>521</v>
      </c>
      <c r="D20" s="137">
        <v>3206</v>
      </c>
      <c r="E20" s="137">
        <v>636</v>
      </c>
      <c r="F20" s="137">
        <v>177</v>
      </c>
      <c r="G20" s="137">
        <v>1028</v>
      </c>
      <c r="H20" s="137">
        <v>3149</v>
      </c>
      <c r="I20" s="137">
        <v>1272</v>
      </c>
      <c r="J20" s="139">
        <v>831</v>
      </c>
      <c r="K20" s="139">
        <v>10820</v>
      </c>
    </row>
    <row r="21" spans="1:11" ht="9.75">
      <c r="A21" s="141"/>
      <c r="B21" s="136" t="s">
        <v>5</v>
      </c>
      <c r="C21" s="142">
        <v>25970</v>
      </c>
      <c r="D21" s="142">
        <v>33040</v>
      </c>
      <c r="E21" s="142">
        <v>50060</v>
      </c>
      <c r="F21" s="142">
        <v>52000</v>
      </c>
      <c r="G21" s="142">
        <v>20400</v>
      </c>
      <c r="H21" s="142">
        <v>21</v>
      </c>
      <c r="I21" s="142">
        <v>52896</v>
      </c>
      <c r="J21" s="154">
        <v>21048</v>
      </c>
      <c r="K21" s="158" t="s">
        <v>142</v>
      </c>
    </row>
    <row r="22" spans="1:11" ht="9.75">
      <c r="A22" s="143"/>
      <c r="B22" s="144" t="s">
        <v>143</v>
      </c>
      <c r="C22" s="145">
        <v>26483</v>
      </c>
      <c r="D22" s="145">
        <v>32047</v>
      </c>
      <c r="E22" s="145">
        <v>40177</v>
      </c>
      <c r="F22" s="145">
        <v>38958</v>
      </c>
      <c r="G22" s="145">
        <v>23392</v>
      </c>
      <c r="H22" s="145">
        <v>3</v>
      </c>
      <c r="I22" s="159" t="s">
        <v>142</v>
      </c>
      <c r="J22" s="157">
        <v>18770</v>
      </c>
      <c r="K22" s="160" t="s">
        <v>142</v>
      </c>
    </row>
    <row r="23" spans="1:11" ht="9.75">
      <c r="A23" s="135">
        <v>34455</v>
      </c>
      <c r="B23" s="136" t="s">
        <v>2</v>
      </c>
      <c r="C23" s="137">
        <v>236</v>
      </c>
      <c r="D23" s="137">
        <v>1582</v>
      </c>
      <c r="E23" s="137">
        <v>326</v>
      </c>
      <c r="F23" s="137">
        <v>86</v>
      </c>
      <c r="G23" s="137">
        <v>587</v>
      </c>
      <c r="H23" s="137">
        <v>852</v>
      </c>
      <c r="I23" s="137">
        <v>634</v>
      </c>
      <c r="J23" s="139">
        <v>253</v>
      </c>
      <c r="K23" s="139">
        <v>4556</v>
      </c>
    </row>
    <row r="24" spans="1:11" ht="9.75">
      <c r="A24" s="141" t="s">
        <v>163</v>
      </c>
      <c r="B24" s="136" t="s">
        <v>4</v>
      </c>
      <c r="C24" s="137">
        <v>236</v>
      </c>
      <c r="D24" s="137">
        <v>1482</v>
      </c>
      <c r="E24" s="137">
        <v>326</v>
      </c>
      <c r="F24" s="137">
        <v>85</v>
      </c>
      <c r="G24" s="137">
        <v>562</v>
      </c>
      <c r="H24" s="137">
        <v>815</v>
      </c>
      <c r="I24" s="137">
        <v>611</v>
      </c>
      <c r="J24" s="139">
        <v>253</v>
      </c>
      <c r="K24" s="139">
        <v>4370</v>
      </c>
    </row>
    <row r="25" spans="1:11" ht="9.75">
      <c r="A25" s="141"/>
      <c r="B25" s="136" t="s">
        <v>3</v>
      </c>
      <c r="C25" s="137">
        <v>405</v>
      </c>
      <c r="D25" s="137">
        <v>3654</v>
      </c>
      <c r="E25" s="137">
        <v>778</v>
      </c>
      <c r="F25" s="137">
        <v>205</v>
      </c>
      <c r="G25" s="137">
        <v>1496</v>
      </c>
      <c r="H25" s="137">
        <v>3961</v>
      </c>
      <c r="I25" s="137">
        <v>1394</v>
      </c>
      <c r="J25" s="139">
        <v>615</v>
      </c>
      <c r="K25" s="139">
        <v>12508</v>
      </c>
    </row>
    <row r="26" spans="1:11" ht="9.75">
      <c r="A26" s="141"/>
      <c r="B26" s="136" t="s">
        <v>5</v>
      </c>
      <c r="C26" s="142">
        <v>28710</v>
      </c>
      <c r="D26" s="142">
        <v>36030</v>
      </c>
      <c r="E26" s="142">
        <v>51100</v>
      </c>
      <c r="F26" s="142">
        <v>52998</v>
      </c>
      <c r="G26" s="142">
        <v>22900</v>
      </c>
      <c r="H26" s="142">
        <v>500</v>
      </c>
      <c r="I26" s="142">
        <v>57760</v>
      </c>
      <c r="J26" s="154">
        <v>25078</v>
      </c>
      <c r="K26" s="158" t="s">
        <v>142</v>
      </c>
    </row>
    <row r="27" spans="1:11" ht="9.75">
      <c r="A27" s="143"/>
      <c r="B27" s="144" t="s">
        <v>143</v>
      </c>
      <c r="C27" s="145">
        <v>27103</v>
      </c>
      <c r="D27" s="145">
        <v>32983</v>
      </c>
      <c r="E27" s="145">
        <v>42211</v>
      </c>
      <c r="F27" s="145">
        <v>41541</v>
      </c>
      <c r="G27" s="145">
        <v>23942</v>
      </c>
      <c r="H27" s="145">
        <v>45</v>
      </c>
      <c r="I27" s="159" t="s">
        <v>142</v>
      </c>
      <c r="J27" s="157">
        <v>19568</v>
      </c>
      <c r="K27" s="160" t="s">
        <v>142</v>
      </c>
    </row>
    <row r="28" spans="1:11" ht="9.75">
      <c r="A28" s="135">
        <v>34486</v>
      </c>
      <c r="B28" s="136" t="s">
        <v>2</v>
      </c>
      <c r="C28" s="137">
        <v>236</v>
      </c>
      <c r="D28" s="137">
        <v>1666</v>
      </c>
      <c r="E28" s="137">
        <v>323</v>
      </c>
      <c r="F28" s="137">
        <v>82</v>
      </c>
      <c r="G28" s="137">
        <v>610</v>
      </c>
      <c r="H28" s="137">
        <v>603</v>
      </c>
      <c r="I28" s="137">
        <v>640</v>
      </c>
      <c r="J28" s="139">
        <v>253</v>
      </c>
      <c r="K28" s="139">
        <v>4413</v>
      </c>
    </row>
    <row r="29" spans="1:11" ht="9.75">
      <c r="A29" s="141" t="s">
        <v>163</v>
      </c>
      <c r="B29" s="136" t="s">
        <v>4</v>
      </c>
      <c r="C29" s="137">
        <v>236</v>
      </c>
      <c r="D29" s="137">
        <v>1665</v>
      </c>
      <c r="E29" s="137">
        <v>266</v>
      </c>
      <c r="F29" s="137">
        <v>82</v>
      </c>
      <c r="G29" s="137">
        <v>548</v>
      </c>
      <c r="H29" s="137">
        <v>563</v>
      </c>
      <c r="I29" s="137">
        <v>610</v>
      </c>
      <c r="J29" s="139">
        <v>247</v>
      </c>
      <c r="K29" s="139">
        <v>4217</v>
      </c>
    </row>
    <row r="30" spans="1:11" ht="9.75">
      <c r="A30" s="141"/>
      <c r="B30" s="136" t="s">
        <v>3</v>
      </c>
      <c r="C30" s="137">
        <v>323</v>
      </c>
      <c r="D30" s="137">
        <v>2881</v>
      </c>
      <c r="E30" s="137">
        <v>816</v>
      </c>
      <c r="F30" s="137">
        <v>231</v>
      </c>
      <c r="G30" s="137">
        <v>1298</v>
      </c>
      <c r="H30" s="137">
        <v>2782</v>
      </c>
      <c r="I30" s="137">
        <v>1129</v>
      </c>
      <c r="J30" s="139">
        <v>546</v>
      </c>
      <c r="K30" s="139">
        <v>10006</v>
      </c>
    </row>
    <row r="31" spans="1:11" ht="9.75">
      <c r="A31" s="141"/>
      <c r="B31" s="136" t="s">
        <v>5</v>
      </c>
      <c r="C31" s="142">
        <v>23232</v>
      </c>
      <c r="D31" s="142">
        <v>38994</v>
      </c>
      <c r="E31" s="142">
        <v>58008</v>
      </c>
      <c r="F31" s="142">
        <v>58808</v>
      </c>
      <c r="G31" s="142">
        <v>26100</v>
      </c>
      <c r="H31" s="142">
        <v>1802</v>
      </c>
      <c r="I31" s="142">
        <v>62400</v>
      </c>
      <c r="J31" s="154">
        <v>27494</v>
      </c>
      <c r="K31" s="158" t="s">
        <v>142</v>
      </c>
    </row>
    <row r="32" spans="1:11" ht="9.75">
      <c r="A32" s="143"/>
      <c r="B32" s="144" t="s">
        <v>143</v>
      </c>
      <c r="C32" s="145">
        <v>27143</v>
      </c>
      <c r="D32" s="145">
        <v>34149</v>
      </c>
      <c r="E32" s="145">
        <v>44769</v>
      </c>
      <c r="F32" s="145">
        <v>44541</v>
      </c>
      <c r="G32" s="145">
        <v>24692</v>
      </c>
      <c r="H32" s="145">
        <v>195</v>
      </c>
      <c r="I32" s="159" t="s">
        <v>142</v>
      </c>
      <c r="J32" s="157">
        <v>20603</v>
      </c>
      <c r="K32" s="160" t="s">
        <v>142</v>
      </c>
    </row>
    <row r="33" spans="1:11" ht="9.75">
      <c r="A33" s="135">
        <v>34516</v>
      </c>
      <c r="B33" s="136" t="s">
        <v>2</v>
      </c>
      <c r="C33" s="137">
        <v>236</v>
      </c>
      <c r="D33" s="137">
        <v>1567</v>
      </c>
      <c r="E33" s="137">
        <v>380</v>
      </c>
      <c r="F33" s="137">
        <v>81</v>
      </c>
      <c r="G33" s="137">
        <v>647</v>
      </c>
      <c r="H33" s="137">
        <v>606</v>
      </c>
      <c r="I33" s="137">
        <v>647</v>
      </c>
      <c r="J33" s="139">
        <v>259</v>
      </c>
      <c r="K33" s="139">
        <v>4423</v>
      </c>
    </row>
    <row r="34" spans="1:11" ht="9.75">
      <c r="A34" s="141" t="s">
        <v>163</v>
      </c>
      <c r="B34" s="136" t="s">
        <v>4</v>
      </c>
      <c r="C34" s="137">
        <v>235</v>
      </c>
      <c r="D34" s="137">
        <v>1553</v>
      </c>
      <c r="E34" s="137">
        <v>373</v>
      </c>
      <c r="F34" s="137">
        <v>81</v>
      </c>
      <c r="G34" s="137">
        <v>643</v>
      </c>
      <c r="H34" s="137">
        <v>482</v>
      </c>
      <c r="I34" s="137">
        <v>643</v>
      </c>
      <c r="J34" s="139">
        <v>257</v>
      </c>
      <c r="K34" s="139">
        <v>4267</v>
      </c>
    </row>
    <row r="35" spans="1:11" ht="9.75">
      <c r="A35" s="141"/>
      <c r="B35" s="136" t="s">
        <v>3</v>
      </c>
      <c r="C35" s="137">
        <v>382</v>
      </c>
      <c r="D35" s="137">
        <v>2716</v>
      </c>
      <c r="E35" s="137">
        <v>750</v>
      </c>
      <c r="F35" s="137">
        <v>259</v>
      </c>
      <c r="G35" s="137">
        <v>969</v>
      </c>
      <c r="H35" s="137">
        <v>2560</v>
      </c>
      <c r="I35" s="137">
        <v>967</v>
      </c>
      <c r="J35" s="139">
        <v>472</v>
      </c>
      <c r="K35" s="139">
        <v>9075</v>
      </c>
    </row>
    <row r="36" spans="1:11" ht="9.75">
      <c r="A36" s="141"/>
      <c r="B36" s="136" t="s">
        <v>5</v>
      </c>
      <c r="C36" s="142">
        <v>18888</v>
      </c>
      <c r="D36" s="142">
        <v>42510</v>
      </c>
      <c r="E36" s="142">
        <v>65100</v>
      </c>
      <c r="F36" s="142">
        <v>66006</v>
      </c>
      <c r="G36" s="142">
        <v>26000</v>
      </c>
      <c r="H36" s="142">
        <v>1850</v>
      </c>
      <c r="I36" s="142">
        <v>65590</v>
      </c>
      <c r="J36" s="154">
        <v>26896</v>
      </c>
      <c r="K36" s="158" t="s">
        <v>142</v>
      </c>
    </row>
    <row r="37" spans="1:11" ht="9.75">
      <c r="A37" s="143"/>
      <c r="B37" s="144" t="s">
        <v>162</v>
      </c>
      <c r="C37" s="145">
        <v>26763</v>
      </c>
      <c r="D37" s="145">
        <v>35525</v>
      </c>
      <c r="E37" s="145">
        <v>47711</v>
      </c>
      <c r="F37" s="145">
        <v>48366</v>
      </c>
      <c r="G37" s="145">
        <v>25355</v>
      </c>
      <c r="H37" s="145">
        <v>349</v>
      </c>
      <c r="I37" s="159" t="s">
        <v>142</v>
      </c>
      <c r="J37" s="157">
        <v>21658</v>
      </c>
      <c r="K37" s="160" t="s">
        <v>142</v>
      </c>
    </row>
    <row r="38" spans="1:11" ht="9.75">
      <c r="A38" s="135">
        <v>34547</v>
      </c>
      <c r="B38" s="136" t="s">
        <v>2</v>
      </c>
      <c r="C38" s="137">
        <v>237</v>
      </c>
      <c r="D38" s="137">
        <v>1580</v>
      </c>
      <c r="E38" s="137">
        <v>330</v>
      </c>
      <c r="F38" s="137">
        <v>81</v>
      </c>
      <c r="G38" s="137">
        <v>589</v>
      </c>
      <c r="H38" s="137">
        <v>690</v>
      </c>
      <c r="I38" s="137">
        <v>621</v>
      </c>
      <c r="J38" s="139">
        <v>255</v>
      </c>
      <c r="K38" s="139">
        <v>4383</v>
      </c>
    </row>
    <row r="39" spans="1:11" ht="9.75">
      <c r="A39" s="141" t="s">
        <v>163</v>
      </c>
      <c r="B39" s="136" t="s">
        <v>4</v>
      </c>
      <c r="C39" s="137">
        <v>237</v>
      </c>
      <c r="D39" s="137">
        <v>1535</v>
      </c>
      <c r="E39" s="137">
        <v>327</v>
      </c>
      <c r="F39" s="137">
        <v>50</v>
      </c>
      <c r="G39" s="137">
        <v>565</v>
      </c>
      <c r="H39" s="137">
        <v>278</v>
      </c>
      <c r="I39" s="137">
        <v>598</v>
      </c>
      <c r="J39" s="139">
        <v>232</v>
      </c>
      <c r="K39" s="139">
        <v>3822</v>
      </c>
    </row>
    <row r="40" spans="1:11" ht="9.75">
      <c r="A40" s="141"/>
      <c r="B40" s="136" t="s">
        <v>3</v>
      </c>
      <c r="C40" s="137">
        <v>651</v>
      </c>
      <c r="D40" s="137">
        <v>2501</v>
      </c>
      <c r="E40" s="137">
        <v>648</v>
      </c>
      <c r="F40" s="137">
        <v>241</v>
      </c>
      <c r="G40" s="137">
        <v>881</v>
      </c>
      <c r="H40" s="137">
        <v>2500</v>
      </c>
      <c r="I40" s="137">
        <v>1267</v>
      </c>
      <c r="J40" s="139">
        <v>1039</v>
      </c>
      <c r="K40" s="139">
        <v>9728</v>
      </c>
    </row>
    <row r="41" spans="1:11" ht="9.75">
      <c r="A41" s="141"/>
      <c r="B41" s="136" t="s">
        <v>5</v>
      </c>
      <c r="C41" s="142">
        <v>23076</v>
      </c>
      <c r="D41" s="142">
        <v>44008</v>
      </c>
      <c r="E41" s="142">
        <v>70008</v>
      </c>
      <c r="F41" s="142">
        <v>72100</v>
      </c>
      <c r="G41" s="142">
        <v>27100</v>
      </c>
      <c r="H41" s="142">
        <v>1200</v>
      </c>
      <c r="I41" s="142">
        <v>72992</v>
      </c>
      <c r="J41" s="154">
        <v>35002</v>
      </c>
      <c r="K41" s="158" t="s">
        <v>142</v>
      </c>
    </row>
    <row r="42" spans="1:11" ht="9.75">
      <c r="A42" s="143"/>
      <c r="B42" s="144" t="s">
        <v>143</v>
      </c>
      <c r="C42" s="145">
        <v>26716</v>
      </c>
      <c r="D42" s="145">
        <v>36936</v>
      </c>
      <c r="E42" s="145">
        <v>51201</v>
      </c>
      <c r="F42" s="145">
        <v>52166</v>
      </c>
      <c r="G42" s="145">
        <v>25938</v>
      </c>
      <c r="H42" s="145">
        <v>449</v>
      </c>
      <c r="I42" s="159" t="s">
        <v>142</v>
      </c>
      <c r="J42" s="157">
        <v>23322</v>
      </c>
      <c r="K42" s="160" t="s">
        <v>142</v>
      </c>
    </row>
    <row r="43" spans="1:12" ht="9.75">
      <c r="A43" s="135">
        <v>34578</v>
      </c>
      <c r="B43" s="136" t="s">
        <v>2</v>
      </c>
      <c r="C43" s="137">
        <v>236</v>
      </c>
      <c r="D43" s="137">
        <v>1611</v>
      </c>
      <c r="E43" s="137">
        <v>326</v>
      </c>
      <c r="F43" s="137">
        <v>112</v>
      </c>
      <c r="G43" s="137">
        <v>609</v>
      </c>
      <c r="H43" s="137">
        <v>978</v>
      </c>
      <c r="I43" s="137">
        <v>640</v>
      </c>
      <c r="J43" s="139">
        <v>276</v>
      </c>
      <c r="K43" s="139">
        <v>4788</v>
      </c>
      <c r="L43" s="155"/>
    </row>
    <row r="44" spans="1:12" ht="9.75">
      <c r="A44" s="141" t="s">
        <v>163</v>
      </c>
      <c r="B44" s="136" t="s">
        <v>4</v>
      </c>
      <c r="C44" s="137">
        <v>236</v>
      </c>
      <c r="D44" s="137">
        <v>1603</v>
      </c>
      <c r="E44" s="137">
        <v>315</v>
      </c>
      <c r="F44" s="137">
        <v>112</v>
      </c>
      <c r="G44" s="137">
        <v>602</v>
      </c>
      <c r="H44" s="137">
        <v>974</v>
      </c>
      <c r="I44" s="137">
        <v>636</v>
      </c>
      <c r="J44" s="139">
        <v>275</v>
      </c>
      <c r="K44" s="139">
        <v>4753</v>
      </c>
      <c r="L44" s="155"/>
    </row>
    <row r="45" spans="1:12" ht="9.75">
      <c r="A45" s="141"/>
      <c r="B45" s="136" t="s">
        <v>3</v>
      </c>
      <c r="C45" s="137">
        <v>490</v>
      </c>
      <c r="D45" s="137">
        <v>2740</v>
      </c>
      <c r="E45" s="137">
        <v>534</v>
      </c>
      <c r="F45" s="137">
        <v>219</v>
      </c>
      <c r="G45" s="137">
        <v>951</v>
      </c>
      <c r="H45" s="137">
        <v>2063</v>
      </c>
      <c r="I45" s="137">
        <v>1122</v>
      </c>
      <c r="J45" s="161">
        <v>1041</v>
      </c>
      <c r="K45" s="139">
        <v>9160</v>
      </c>
      <c r="L45" s="155"/>
    </row>
    <row r="46" spans="1:11" ht="9.75">
      <c r="A46" s="141"/>
      <c r="B46" s="136" t="s">
        <v>5</v>
      </c>
      <c r="C46" s="142">
        <v>24340</v>
      </c>
      <c r="D46" s="142">
        <v>45100</v>
      </c>
      <c r="E46" s="142">
        <v>75300</v>
      </c>
      <c r="F46" s="142">
        <v>81000</v>
      </c>
      <c r="G46" s="142">
        <v>28650</v>
      </c>
      <c r="H46" s="142">
        <v>738</v>
      </c>
      <c r="I46" s="142">
        <v>83800</v>
      </c>
      <c r="J46" s="154">
        <v>45300</v>
      </c>
      <c r="K46" s="158" t="s">
        <v>142</v>
      </c>
    </row>
    <row r="47" spans="1:11" ht="9.75">
      <c r="A47" s="143"/>
      <c r="B47" s="144" t="s">
        <v>143</v>
      </c>
      <c r="C47" s="145">
        <v>26727</v>
      </c>
      <c r="D47" s="145">
        <v>38319</v>
      </c>
      <c r="E47" s="145">
        <v>55110</v>
      </c>
      <c r="F47" s="145">
        <v>56691</v>
      </c>
      <c r="G47" s="145">
        <v>26324</v>
      </c>
      <c r="H47" s="145">
        <v>511</v>
      </c>
      <c r="I47" s="159" t="s">
        <v>142</v>
      </c>
      <c r="J47" s="160" t="s">
        <v>142</v>
      </c>
      <c r="K47" s="160" t="s">
        <v>142</v>
      </c>
    </row>
    <row r="48" spans="1:11" ht="9.75">
      <c r="A48" s="135">
        <v>34608</v>
      </c>
      <c r="B48" s="136" t="s">
        <v>2</v>
      </c>
      <c r="C48" s="137">
        <v>271</v>
      </c>
      <c r="D48" s="137">
        <v>1732</v>
      </c>
      <c r="E48" s="137">
        <v>378</v>
      </c>
      <c r="F48" s="137">
        <v>94</v>
      </c>
      <c r="G48" s="137">
        <v>592</v>
      </c>
      <c r="H48" s="137">
        <v>570</v>
      </c>
      <c r="I48" s="137">
        <v>621</v>
      </c>
      <c r="J48" s="162" t="s">
        <v>142</v>
      </c>
      <c r="K48" s="139">
        <v>4258</v>
      </c>
    </row>
    <row r="49" spans="1:11" ht="9.75">
      <c r="A49" s="141" t="s">
        <v>163</v>
      </c>
      <c r="B49" s="136" t="s">
        <v>4</v>
      </c>
      <c r="C49" s="137">
        <v>261</v>
      </c>
      <c r="D49" s="137">
        <v>1725</v>
      </c>
      <c r="E49" s="137">
        <v>378</v>
      </c>
      <c r="F49" s="137">
        <v>82</v>
      </c>
      <c r="G49" s="137">
        <v>400</v>
      </c>
      <c r="H49" s="137">
        <v>533</v>
      </c>
      <c r="I49" s="137">
        <v>578</v>
      </c>
      <c r="J49" s="162" t="s">
        <v>142</v>
      </c>
      <c r="K49" s="139">
        <v>3957</v>
      </c>
    </row>
    <row r="50" spans="1:11" ht="9.75">
      <c r="A50" s="141"/>
      <c r="B50" s="136" t="s">
        <v>3</v>
      </c>
      <c r="C50" s="137">
        <v>654</v>
      </c>
      <c r="D50" s="137">
        <v>3416</v>
      </c>
      <c r="E50" s="137">
        <v>565</v>
      </c>
      <c r="F50" s="137">
        <v>192</v>
      </c>
      <c r="G50" s="137">
        <v>936</v>
      </c>
      <c r="H50" s="137">
        <v>1354</v>
      </c>
      <c r="I50" s="137">
        <v>1306</v>
      </c>
      <c r="J50" s="162" t="s">
        <v>142</v>
      </c>
      <c r="K50" s="139">
        <v>8423</v>
      </c>
    </row>
    <row r="51" spans="1:11" ht="9.75">
      <c r="A51" s="141"/>
      <c r="B51" s="136" t="s">
        <v>5</v>
      </c>
      <c r="C51" s="142">
        <v>29000</v>
      </c>
      <c r="D51" s="142">
        <v>49800</v>
      </c>
      <c r="E51" s="142">
        <v>80300</v>
      </c>
      <c r="F51" s="142">
        <v>90100</v>
      </c>
      <c r="G51" s="142">
        <v>33500</v>
      </c>
      <c r="H51" s="142">
        <v>650</v>
      </c>
      <c r="I51" s="142">
        <v>94008</v>
      </c>
      <c r="J51" s="158" t="s">
        <v>142</v>
      </c>
      <c r="K51" s="158" t="s">
        <v>142</v>
      </c>
    </row>
    <row r="52" spans="1:11" ht="9.75">
      <c r="A52" s="143"/>
      <c r="B52" s="144" t="s">
        <v>143</v>
      </c>
      <c r="C52" s="145">
        <v>26957</v>
      </c>
      <c r="D52" s="145">
        <v>39924</v>
      </c>
      <c r="E52" s="145">
        <v>59093</v>
      </c>
      <c r="F52" s="145">
        <v>61583</v>
      </c>
      <c r="G52" s="145">
        <v>26716</v>
      </c>
      <c r="H52" s="145">
        <v>565</v>
      </c>
      <c r="I52" s="159" t="s">
        <v>142</v>
      </c>
      <c r="J52" s="160" t="s">
        <v>142</v>
      </c>
      <c r="K52" s="160" t="s">
        <v>142</v>
      </c>
    </row>
    <row r="53" spans="1:11" ht="9.75">
      <c r="A53" s="135">
        <v>34639</v>
      </c>
      <c r="B53" s="136" t="s">
        <v>2</v>
      </c>
      <c r="C53" s="137">
        <v>281</v>
      </c>
      <c r="D53" s="137">
        <v>1731</v>
      </c>
      <c r="E53" s="137">
        <v>367</v>
      </c>
      <c r="F53" s="137">
        <v>106</v>
      </c>
      <c r="G53" s="137">
        <v>777</v>
      </c>
      <c r="H53" s="137">
        <v>603</v>
      </c>
      <c r="I53" s="137">
        <v>660</v>
      </c>
      <c r="J53" s="162" t="s">
        <v>142</v>
      </c>
      <c r="K53" s="139">
        <v>4525</v>
      </c>
    </row>
    <row r="54" spans="1:11" ht="9.75">
      <c r="A54" s="141"/>
      <c r="B54" s="136" t="s">
        <v>4</v>
      </c>
      <c r="C54" s="137">
        <v>281</v>
      </c>
      <c r="D54" s="137">
        <v>1727</v>
      </c>
      <c r="E54" s="137">
        <v>328</v>
      </c>
      <c r="F54" s="137">
        <v>106</v>
      </c>
      <c r="G54" s="137">
        <v>768</v>
      </c>
      <c r="H54" s="137">
        <v>580</v>
      </c>
      <c r="I54" s="137">
        <v>652</v>
      </c>
      <c r="J54" s="162" t="s">
        <v>142</v>
      </c>
      <c r="K54" s="139">
        <v>4442</v>
      </c>
    </row>
    <row r="55" spans="1:11" ht="9.75">
      <c r="A55" s="141"/>
      <c r="B55" s="136" t="s">
        <v>3</v>
      </c>
      <c r="C55" s="137">
        <v>496</v>
      </c>
      <c r="D55" s="137">
        <v>3510</v>
      </c>
      <c r="E55" s="137">
        <v>874</v>
      </c>
      <c r="F55" s="137">
        <v>238</v>
      </c>
      <c r="G55" s="137">
        <v>1257</v>
      </c>
      <c r="H55" s="137">
        <v>1640</v>
      </c>
      <c r="I55" s="137">
        <v>887</v>
      </c>
      <c r="J55" s="162" t="s">
        <v>142</v>
      </c>
      <c r="K55" s="139">
        <v>8902</v>
      </c>
    </row>
    <row r="56" spans="1:11" ht="9.75">
      <c r="A56" s="141"/>
      <c r="B56" s="136" t="s">
        <v>5</v>
      </c>
      <c r="C56" s="142">
        <v>31246</v>
      </c>
      <c r="D56" s="142">
        <v>56600</v>
      </c>
      <c r="E56" s="142">
        <v>95100</v>
      </c>
      <c r="F56" s="142">
        <v>102002</v>
      </c>
      <c r="G56" s="142">
        <v>37000</v>
      </c>
      <c r="H56" s="142">
        <v>926</v>
      </c>
      <c r="I56" s="142">
        <v>105000</v>
      </c>
      <c r="J56" s="158" t="s">
        <v>142</v>
      </c>
      <c r="K56" s="158" t="s">
        <v>142</v>
      </c>
    </row>
    <row r="57" spans="1:11" ht="9.75">
      <c r="A57" s="143"/>
      <c r="B57" s="144" t="s">
        <v>143</v>
      </c>
      <c r="C57" s="145">
        <v>27210</v>
      </c>
      <c r="D57" s="145">
        <v>41761</v>
      </c>
      <c r="E57" s="145">
        <v>63918</v>
      </c>
      <c r="F57" s="145">
        <v>66968</v>
      </c>
      <c r="G57" s="145">
        <v>27066</v>
      </c>
      <c r="H57" s="145">
        <v>642</v>
      </c>
      <c r="I57" s="159" t="s">
        <v>142</v>
      </c>
      <c r="J57" s="160" t="s">
        <v>142</v>
      </c>
      <c r="K57" s="160" t="s">
        <v>142</v>
      </c>
    </row>
    <row r="58" spans="1:11" ht="9.75">
      <c r="A58" s="135">
        <v>34669</v>
      </c>
      <c r="B58" s="136" t="s">
        <v>2</v>
      </c>
      <c r="C58" s="137">
        <v>271</v>
      </c>
      <c r="D58" s="137">
        <v>1728</v>
      </c>
      <c r="E58" s="137">
        <v>406</v>
      </c>
      <c r="F58" s="137">
        <v>94</v>
      </c>
      <c r="G58" s="137">
        <v>594</v>
      </c>
      <c r="H58" s="137">
        <v>588</v>
      </c>
      <c r="I58" s="137">
        <v>624</v>
      </c>
      <c r="J58" s="162" t="s">
        <v>142</v>
      </c>
      <c r="K58" s="139">
        <v>4305</v>
      </c>
    </row>
    <row r="59" spans="1:11" ht="9.75">
      <c r="A59" s="141" t="s">
        <v>163</v>
      </c>
      <c r="B59" s="136" t="s">
        <v>4</v>
      </c>
      <c r="C59" s="137">
        <v>271</v>
      </c>
      <c r="D59" s="137">
        <v>1727</v>
      </c>
      <c r="E59" s="137">
        <v>403</v>
      </c>
      <c r="F59" s="137">
        <v>94</v>
      </c>
      <c r="G59" s="137">
        <v>593</v>
      </c>
      <c r="H59" s="137">
        <v>569</v>
      </c>
      <c r="I59" s="137">
        <v>623</v>
      </c>
      <c r="J59" s="162" t="s">
        <v>142</v>
      </c>
      <c r="K59" s="139">
        <v>4280</v>
      </c>
    </row>
    <row r="60" spans="1:11" ht="9.75">
      <c r="A60" s="141"/>
      <c r="B60" s="136" t="s">
        <v>3</v>
      </c>
      <c r="C60" s="137">
        <v>405</v>
      </c>
      <c r="D60" s="137">
        <v>3226</v>
      </c>
      <c r="E60" s="137">
        <v>495</v>
      </c>
      <c r="F60" s="137">
        <v>167</v>
      </c>
      <c r="G60" s="137">
        <v>869</v>
      </c>
      <c r="H60" s="137">
        <v>1645</v>
      </c>
      <c r="I60" s="137">
        <v>832</v>
      </c>
      <c r="J60" s="162" t="s">
        <v>142</v>
      </c>
      <c r="K60" s="139">
        <v>7639</v>
      </c>
    </row>
    <row r="61" spans="1:11" ht="9.75">
      <c r="A61" s="141"/>
      <c r="B61" s="136" t="s">
        <v>5</v>
      </c>
      <c r="C61" s="142">
        <v>30100</v>
      </c>
      <c r="D61" s="142">
        <v>47033</v>
      </c>
      <c r="E61" s="142">
        <v>83500</v>
      </c>
      <c r="F61" s="142">
        <v>110500</v>
      </c>
      <c r="G61" s="142">
        <v>39000</v>
      </c>
      <c r="H61" s="142">
        <v>1430</v>
      </c>
      <c r="I61" s="142">
        <v>95986</v>
      </c>
      <c r="J61" s="158" t="s">
        <v>142</v>
      </c>
      <c r="K61" s="158" t="s">
        <v>142</v>
      </c>
    </row>
    <row r="62" spans="1:11" ht="9.75">
      <c r="A62" s="143"/>
      <c r="B62" s="144" t="s">
        <v>143</v>
      </c>
      <c r="C62" s="145">
        <v>27044</v>
      </c>
      <c r="D62" s="145">
        <v>42272</v>
      </c>
      <c r="E62" s="145">
        <v>66990</v>
      </c>
      <c r="F62" s="145">
        <v>72376</v>
      </c>
      <c r="G62" s="145">
        <v>27975</v>
      </c>
      <c r="H62" s="145">
        <v>761</v>
      </c>
      <c r="I62" s="159" t="s">
        <v>142</v>
      </c>
      <c r="J62" s="160" t="s">
        <v>142</v>
      </c>
      <c r="K62" s="160" t="s">
        <v>142</v>
      </c>
    </row>
    <row r="63" spans="1:11" ht="9.75">
      <c r="A63" s="19" t="s">
        <v>169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</row>
    <row r="64" ht="9.75">
      <c r="A64" s="101" t="s">
        <v>170</v>
      </c>
    </row>
  </sheetData>
  <sheetProtection/>
  <printOptions horizontalCentered="1"/>
  <pageMargins left="0.79" right="0.33" top="0.5" bottom="0.2" header="0.56" footer="0.1"/>
  <pageSetup horizontalDpi="300" verticalDpi="300" orientation="portrait" paperSize="9" r:id="rId1"/>
  <headerFooter alignWithMargins="0">
    <oddFooter>&amp;L&amp;8JM/1997/QSRESULT/&amp;D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2" sqref="A2"/>
    </sheetView>
  </sheetViews>
  <sheetFormatPr defaultColWidth="8.7109375" defaultRowHeight="12.75"/>
  <cols>
    <col min="1" max="1" width="8.140625" style="140" customWidth="1"/>
    <col min="2" max="2" width="13.57421875" style="140" customWidth="1"/>
    <col min="3" max="3" width="7.140625" style="140" customWidth="1"/>
    <col min="4" max="5" width="8.421875" style="140" customWidth="1"/>
    <col min="6" max="6" width="7.140625" style="140" customWidth="1"/>
    <col min="7" max="7" width="7.421875" style="140" customWidth="1"/>
    <col min="8" max="8" width="6.00390625" style="140" customWidth="1"/>
    <col min="9" max="9" width="7.140625" style="140" customWidth="1"/>
    <col min="10" max="10" width="8.140625" style="140" customWidth="1"/>
    <col min="11" max="11" width="6.28125" style="140" customWidth="1"/>
    <col min="12" max="16384" width="8.7109375" style="140" customWidth="1"/>
  </cols>
  <sheetData>
    <row r="1" spans="1:11" s="132" customFormat="1" ht="15">
      <c r="A1" s="130" t="s">
        <v>167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07" customFormat="1" ht="51">
      <c r="A2" s="133" t="s">
        <v>152</v>
      </c>
      <c r="B2" s="133" t="s">
        <v>0</v>
      </c>
      <c r="C2" s="105" t="s">
        <v>153</v>
      </c>
      <c r="D2" s="105" t="s">
        <v>154</v>
      </c>
      <c r="E2" s="105" t="s">
        <v>155</v>
      </c>
      <c r="F2" s="105" t="s">
        <v>156</v>
      </c>
      <c r="G2" s="105" t="s">
        <v>157</v>
      </c>
      <c r="H2" s="105" t="s">
        <v>158</v>
      </c>
      <c r="I2" s="105" t="s">
        <v>159</v>
      </c>
      <c r="J2" s="105" t="s">
        <v>160</v>
      </c>
      <c r="K2" s="134" t="s">
        <v>1</v>
      </c>
    </row>
    <row r="3" spans="1:11" ht="9.75">
      <c r="A3" s="135">
        <v>33970</v>
      </c>
      <c r="B3" s="136" t="s">
        <v>2</v>
      </c>
      <c r="C3" s="137">
        <v>245</v>
      </c>
      <c r="D3" s="137">
        <v>1958</v>
      </c>
      <c r="E3" s="137">
        <v>354</v>
      </c>
      <c r="F3" s="137">
        <v>67</v>
      </c>
      <c r="G3" s="137">
        <v>783</v>
      </c>
      <c r="H3" s="137">
        <v>3789</v>
      </c>
      <c r="I3" s="137">
        <v>1149</v>
      </c>
      <c r="J3" s="139">
        <v>253</v>
      </c>
      <c r="K3" s="139">
        <v>8598</v>
      </c>
    </row>
    <row r="4" spans="1:11" ht="9.75">
      <c r="A4" s="141"/>
      <c r="B4" s="136" t="s">
        <v>3</v>
      </c>
      <c r="C4" s="137">
        <v>280</v>
      </c>
      <c r="D4" s="137">
        <v>2640</v>
      </c>
      <c r="E4" s="137">
        <v>901</v>
      </c>
      <c r="F4" s="137">
        <v>232</v>
      </c>
      <c r="G4" s="137">
        <v>1529</v>
      </c>
      <c r="H4" s="137">
        <v>558</v>
      </c>
      <c r="I4" s="137">
        <v>1921</v>
      </c>
      <c r="J4" s="139">
        <v>447</v>
      </c>
      <c r="K4" s="139">
        <v>8508</v>
      </c>
    </row>
    <row r="5" spans="1:11" ht="9.75">
      <c r="A5" s="141"/>
      <c r="B5" s="136" t="s">
        <v>4</v>
      </c>
      <c r="C5" s="137">
        <v>245</v>
      </c>
      <c r="D5" s="137">
        <v>1947</v>
      </c>
      <c r="E5" s="137">
        <v>349</v>
      </c>
      <c r="F5" s="137">
        <v>66</v>
      </c>
      <c r="G5" s="137">
        <v>766</v>
      </c>
      <c r="H5" s="137">
        <v>551</v>
      </c>
      <c r="I5" s="137">
        <v>1081</v>
      </c>
      <c r="J5" s="139">
        <v>248</v>
      </c>
      <c r="K5" s="139">
        <v>5253</v>
      </c>
    </row>
    <row r="6" spans="1:11" ht="9.75">
      <c r="A6" s="141"/>
      <c r="B6" s="136" t="s">
        <v>5</v>
      </c>
      <c r="C6" s="142">
        <v>7000</v>
      </c>
      <c r="D6" s="142">
        <v>20010</v>
      </c>
      <c r="E6" s="142">
        <v>19000</v>
      </c>
      <c r="F6" s="142">
        <v>15200</v>
      </c>
      <c r="G6" s="142">
        <v>9510</v>
      </c>
      <c r="H6" s="142">
        <v>1</v>
      </c>
      <c r="I6" s="142">
        <v>20018</v>
      </c>
      <c r="J6" s="154">
        <v>15998</v>
      </c>
      <c r="K6" s="138">
        <v>0</v>
      </c>
    </row>
    <row r="7" spans="1:11" ht="9.75">
      <c r="A7" s="143"/>
      <c r="B7" s="144" t="s">
        <v>162</v>
      </c>
      <c r="C7" s="145">
        <v>14658</v>
      </c>
      <c r="D7" s="145">
        <v>18991</v>
      </c>
      <c r="E7" s="145">
        <v>20812</v>
      </c>
      <c r="F7" s="145">
        <v>20020</v>
      </c>
      <c r="G7" s="145">
        <v>7073</v>
      </c>
      <c r="H7" s="145">
        <v>1</v>
      </c>
      <c r="I7" s="156">
        <v>0</v>
      </c>
      <c r="J7" s="157">
        <v>13754</v>
      </c>
      <c r="K7" s="156">
        <v>0</v>
      </c>
    </row>
    <row r="8" spans="1:11" ht="9.75">
      <c r="A8" s="135">
        <v>34001</v>
      </c>
      <c r="B8" s="136" t="s">
        <v>2</v>
      </c>
      <c r="C8" s="137">
        <v>245</v>
      </c>
      <c r="D8" s="137">
        <v>1809</v>
      </c>
      <c r="E8" s="137">
        <v>354</v>
      </c>
      <c r="F8" s="137">
        <v>67</v>
      </c>
      <c r="G8" s="137">
        <v>787</v>
      </c>
      <c r="H8" s="137">
        <v>4568</v>
      </c>
      <c r="I8" s="137">
        <v>1201</v>
      </c>
      <c r="J8" s="139">
        <v>255</v>
      </c>
      <c r="K8" s="139">
        <v>9286</v>
      </c>
    </row>
    <row r="9" spans="1:11" ht="9.75">
      <c r="A9" s="141"/>
      <c r="B9" s="136" t="s">
        <v>3</v>
      </c>
      <c r="C9" s="137">
        <v>1172</v>
      </c>
      <c r="D9" s="137">
        <v>3416</v>
      </c>
      <c r="E9" s="137">
        <v>821</v>
      </c>
      <c r="F9" s="137">
        <v>293</v>
      </c>
      <c r="G9" s="137">
        <v>1616</v>
      </c>
      <c r="H9" s="137">
        <v>448</v>
      </c>
      <c r="I9" s="137">
        <v>2114</v>
      </c>
      <c r="J9" s="139">
        <v>388</v>
      </c>
      <c r="K9" s="139">
        <v>10268</v>
      </c>
    </row>
    <row r="10" spans="1:11" ht="9.75">
      <c r="A10" s="141"/>
      <c r="B10" s="136" t="s">
        <v>4</v>
      </c>
      <c r="C10" s="137">
        <v>245</v>
      </c>
      <c r="D10" s="137">
        <v>1804</v>
      </c>
      <c r="E10" s="137">
        <v>354</v>
      </c>
      <c r="F10" s="137">
        <v>59</v>
      </c>
      <c r="G10" s="137">
        <v>778</v>
      </c>
      <c r="H10" s="137">
        <v>442</v>
      </c>
      <c r="I10" s="137">
        <v>1193</v>
      </c>
      <c r="J10" s="139">
        <v>253</v>
      </c>
      <c r="K10" s="139">
        <v>5128</v>
      </c>
    </row>
    <row r="11" spans="1:11" ht="9.75">
      <c r="A11" s="141"/>
      <c r="B11" s="136" t="s">
        <v>5</v>
      </c>
      <c r="C11" s="142">
        <v>14896</v>
      </c>
      <c r="D11" s="142">
        <v>15280</v>
      </c>
      <c r="E11" s="142">
        <v>15628</v>
      </c>
      <c r="F11" s="142">
        <v>15200</v>
      </c>
      <c r="G11" s="142">
        <v>9200</v>
      </c>
      <c r="H11" s="142">
        <v>1</v>
      </c>
      <c r="I11" s="142">
        <v>16100</v>
      </c>
      <c r="J11" s="154">
        <v>9700</v>
      </c>
      <c r="K11" s="138">
        <v>0</v>
      </c>
    </row>
    <row r="12" spans="1:11" ht="9.75">
      <c r="A12" s="143"/>
      <c r="B12" s="144" t="s">
        <v>143</v>
      </c>
      <c r="C12" s="145">
        <v>15150</v>
      </c>
      <c r="D12" s="145">
        <v>19348</v>
      </c>
      <c r="E12" s="145">
        <v>20448</v>
      </c>
      <c r="F12" s="145">
        <v>20030</v>
      </c>
      <c r="G12" s="145">
        <v>7464</v>
      </c>
      <c r="H12" s="145">
        <v>1</v>
      </c>
      <c r="I12" s="156">
        <v>0</v>
      </c>
      <c r="J12" s="157">
        <v>13409</v>
      </c>
      <c r="K12" s="156">
        <v>0</v>
      </c>
    </row>
    <row r="13" spans="1:11" ht="9.75">
      <c r="A13" s="135">
        <v>34029</v>
      </c>
      <c r="B13" s="136" t="s">
        <v>2</v>
      </c>
      <c r="C13" s="137">
        <v>244</v>
      </c>
      <c r="D13" s="137">
        <v>1802</v>
      </c>
      <c r="E13" s="137">
        <v>347</v>
      </c>
      <c r="F13" s="137">
        <v>73</v>
      </c>
      <c r="G13" s="137">
        <v>790</v>
      </c>
      <c r="H13" s="137">
        <v>5455</v>
      </c>
      <c r="I13" s="137">
        <v>1139</v>
      </c>
      <c r="J13" s="139">
        <v>252</v>
      </c>
      <c r="K13" s="139">
        <v>10102</v>
      </c>
    </row>
    <row r="14" spans="1:11" ht="9.75">
      <c r="A14" s="141"/>
      <c r="B14" s="136" t="s">
        <v>3</v>
      </c>
      <c r="C14" s="137">
        <v>930</v>
      </c>
      <c r="D14" s="137">
        <v>4138</v>
      </c>
      <c r="E14" s="137">
        <v>816</v>
      </c>
      <c r="F14" s="137">
        <v>264</v>
      </c>
      <c r="G14" s="137">
        <v>1658</v>
      </c>
      <c r="H14" s="137">
        <v>672</v>
      </c>
      <c r="I14" s="137">
        <v>2361</v>
      </c>
      <c r="J14" s="139">
        <v>569</v>
      </c>
      <c r="K14" s="139">
        <v>11408</v>
      </c>
    </row>
    <row r="15" spans="1:11" ht="9.75">
      <c r="A15" s="141" t="s">
        <v>163</v>
      </c>
      <c r="B15" s="136" t="s">
        <v>4</v>
      </c>
      <c r="C15" s="137">
        <v>243</v>
      </c>
      <c r="D15" s="137">
        <v>1796</v>
      </c>
      <c r="E15" s="137">
        <v>344</v>
      </c>
      <c r="F15" s="137">
        <v>72</v>
      </c>
      <c r="G15" s="137">
        <v>732</v>
      </c>
      <c r="H15" s="137">
        <v>666</v>
      </c>
      <c r="I15" s="137">
        <v>1114</v>
      </c>
      <c r="J15" s="139">
        <v>252</v>
      </c>
      <c r="K15" s="139">
        <v>5219</v>
      </c>
    </row>
    <row r="16" spans="1:11" ht="9.75">
      <c r="A16" s="141"/>
      <c r="B16" s="136" t="s">
        <v>5</v>
      </c>
      <c r="C16" s="142">
        <v>16442</v>
      </c>
      <c r="D16" s="142">
        <v>17800</v>
      </c>
      <c r="E16" s="142">
        <v>15002</v>
      </c>
      <c r="F16" s="142">
        <v>15600</v>
      </c>
      <c r="G16" s="142">
        <v>10516</v>
      </c>
      <c r="H16" s="142">
        <v>1</v>
      </c>
      <c r="I16" s="142">
        <v>16650</v>
      </c>
      <c r="J16" s="154">
        <v>12440</v>
      </c>
      <c r="K16" s="138">
        <v>0</v>
      </c>
    </row>
    <row r="17" spans="1:11" ht="9.75">
      <c r="A17" s="143"/>
      <c r="B17" s="144" t="s">
        <v>143</v>
      </c>
      <c r="C17" s="145">
        <v>15506</v>
      </c>
      <c r="D17" s="145">
        <v>19972</v>
      </c>
      <c r="E17" s="145">
        <v>20356</v>
      </c>
      <c r="F17" s="145">
        <v>19864</v>
      </c>
      <c r="G17" s="145">
        <v>7967</v>
      </c>
      <c r="H17" s="145">
        <v>1</v>
      </c>
      <c r="I17" s="156">
        <v>0</v>
      </c>
      <c r="J17" s="157">
        <v>13275</v>
      </c>
      <c r="K17" s="156">
        <v>0</v>
      </c>
    </row>
    <row r="18" spans="1:11" ht="9.75">
      <c r="A18" s="135">
        <v>34060</v>
      </c>
      <c r="B18" s="136" t="s">
        <v>2</v>
      </c>
      <c r="C18" s="137">
        <v>210</v>
      </c>
      <c r="D18" s="137">
        <v>1528</v>
      </c>
      <c r="E18" s="137">
        <v>280</v>
      </c>
      <c r="F18" s="137">
        <v>62</v>
      </c>
      <c r="G18" s="137">
        <v>716</v>
      </c>
      <c r="H18" s="137">
        <v>5922</v>
      </c>
      <c r="I18" s="137">
        <v>899</v>
      </c>
      <c r="J18" s="139">
        <v>250</v>
      </c>
      <c r="K18" s="139">
        <v>9867</v>
      </c>
    </row>
    <row r="19" spans="1:11" ht="9.75">
      <c r="A19" s="141"/>
      <c r="B19" s="136" t="s">
        <v>3</v>
      </c>
      <c r="C19" s="137">
        <v>711</v>
      </c>
      <c r="D19" s="137">
        <v>3881</v>
      </c>
      <c r="E19" s="137">
        <v>773</v>
      </c>
      <c r="F19" s="137">
        <v>182</v>
      </c>
      <c r="G19" s="137">
        <v>1536</v>
      </c>
      <c r="H19" s="137">
        <v>607</v>
      </c>
      <c r="I19" s="137">
        <v>2382</v>
      </c>
      <c r="J19" s="139">
        <v>521</v>
      </c>
      <c r="K19" s="139">
        <v>10593</v>
      </c>
    </row>
    <row r="20" spans="1:11" ht="9.75">
      <c r="A20" s="141"/>
      <c r="B20" s="136" t="s">
        <v>4</v>
      </c>
      <c r="C20" s="137">
        <v>210</v>
      </c>
      <c r="D20" s="137">
        <v>1528</v>
      </c>
      <c r="E20" s="137">
        <v>276</v>
      </c>
      <c r="F20" s="137">
        <v>62</v>
      </c>
      <c r="G20" s="137">
        <v>709</v>
      </c>
      <c r="H20" s="137">
        <v>595</v>
      </c>
      <c r="I20" s="137">
        <v>872</v>
      </c>
      <c r="J20" s="139">
        <v>247</v>
      </c>
      <c r="K20" s="139">
        <v>4499</v>
      </c>
    </row>
    <row r="21" spans="1:11" ht="9.75">
      <c r="A21" s="141"/>
      <c r="B21" s="136" t="s">
        <v>5</v>
      </c>
      <c r="C21" s="142">
        <v>18700</v>
      </c>
      <c r="D21" s="142">
        <v>23180</v>
      </c>
      <c r="E21" s="142">
        <v>22000</v>
      </c>
      <c r="F21" s="142">
        <v>17988</v>
      </c>
      <c r="G21" s="142">
        <v>12960</v>
      </c>
      <c r="H21" s="142">
        <v>1</v>
      </c>
      <c r="I21" s="142">
        <v>22820</v>
      </c>
      <c r="J21" s="154">
        <v>15000</v>
      </c>
      <c r="K21" s="158"/>
    </row>
    <row r="22" spans="1:11" ht="9.75">
      <c r="A22" s="143"/>
      <c r="B22" s="144" t="s">
        <v>143</v>
      </c>
      <c r="C22" s="145">
        <v>15815</v>
      </c>
      <c r="D22" s="145">
        <v>20657</v>
      </c>
      <c r="E22" s="145">
        <v>20545</v>
      </c>
      <c r="F22" s="145">
        <v>19693</v>
      </c>
      <c r="G22" s="145">
        <v>8631</v>
      </c>
      <c r="H22" s="145">
        <v>1</v>
      </c>
      <c r="I22" s="159"/>
      <c r="J22" s="157">
        <v>13277</v>
      </c>
      <c r="K22" s="160"/>
    </row>
    <row r="23" spans="1:11" ht="9.75">
      <c r="A23" s="135">
        <v>34090</v>
      </c>
      <c r="B23" s="136" t="s">
        <v>2</v>
      </c>
      <c r="C23" s="137">
        <v>217</v>
      </c>
      <c r="D23" s="137">
        <v>1710</v>
      </c>
      <c r="E23" s="137">
        <v>318</v>
      </c>
      <c r="F23" s="137">
        <v>72</v>
      </c>
      <c r="G23" s="137">
        <v>665</v>
      </c>
      <c r="H23" s="137">
        <v>6689</v>
      </c>
      <c r="I23" s="137">
        <v>943</v>
      </c>
      <c r="J23" s="139">
        <v>254</v>
      </c>
      <c r="K23" s="139">
        <v>10868</v>
      </c>
    </row>
    <row r="24" spans="1:11" ht="9.75">
      <c r="A24" s="141"/>
      <c r="B24" s="136" t="s">
        <v>3</v>
      </c>
      <c r="C24" s="137">
        <v>808</v>
      </c>
      <c r="D24" s="137">
        <v>3770</v>
      </c>
      <c r="E24" s="137">
        <v>691</v>
      </c>
      <c r="F24" s="137">
        <v>162</v>
      </c>
      <c r="G24" s="137">
        <v>1540</v>
      </c>
      <c r="H24" s="137">
        <v>963</v>
      </c>
      <c r="I24" s="137">
        <v>2384</v>
      </c>
      <c r="J24" s="139">
        <v>500</v>
      </c>
      <c r="K24" s="139">
        <v>10818</v>
      </c>
    </row>
    <row r="25" spans="1:11" ht="9.75">
      <c r="A25" s="141" t="s">
        <v>163</v>
      </c>
      <c r="B25" s="136" t="s">
        <v>4</v>
      </c>
      <c r="C25" s="137">
        <v>217</v>
      </c>
      <c r="D25" s="137">
        <v>1483</v>
      </c>
      <c r="E25" s="137">
        <v>315</v>
      </c>
      <c r="F25" s="137">
        <v>71</v>
      </c>
      <c r="G25" s="137">
        <v>624</v>
      </c>
      <c r="H25" s="137">
        <v>950</v>
      </c>
      <c r="I25" s="137">
        <v>938</v>
      </c>
      <c r="J25" s="139">
        <v>254</v>
      </c>
      <c r="K25" s="139">
        <v>4852</v>
      </c>
    </row>
    <row r="26" spans="1:11" ht="9.75">
      <c r="A26" s="141"/>
      <c r="B26" s="136" t="s">
        <v>5</v>
      </c>
      <c r="C26" s="142">
        <v>21268</v>
      </c>
      <c r="D26" s="142">
        <v>24800</v>
      </c>
      <c r="E26" s="142">
        <v>26700</v>
      </c>
      <c r="F26" s="142">
        <v>22008</v>
      </c>
      <c r="G26" s="142">
        <v>16300</v>
      </c>
      <c r="H26" s="142">
        <v>1</v>
      </c>
      <c r="I26" s="142">
        <v>28420</v>
      </c>
      <c r="J26" s="154">
        <v>15500</v>
      </c>
      <c r="K26" s="138">
        <v>0</v>
      </c>
    </row>
    <row r="27" spans="1:11" ht="9.75">
      <c r="A27" s="143"/>
      <c r="B27" s="144" t="s">
        <v>143</v>
      </c>
      <c r="C27" s="145">
        <v>16145</v>
      </c>
      <c r="D27" s="145">
        <v>21012</v>
      </c>
      <c r="E27" s="145">
        <v>20703</v>
      </c>
      <c r="F27" s="145">
        <v>19434</v>
      </c>
      <c r="G27" s="145">
        <v>9485</v>
      </c>
      <c r="H27" s="145">
        <v>1</v>
      </c>
      <c r="I27" s="156">
        <v>0</v>
      </c>
      <c r="J27" s="157">
        <v>13250</v>
      </c>
      <c r="K27" s="156">
        <v>0</v>
      </c>
    </row>
    <row r="28" spans="1:11" ht="9.75">
      <c r="A28" s="135">
        <v>34121</v>
      </c>
      <c r="B28" s="136" t="s">
        <v>2</v>
      </c>
      <c r="C28" s="137">
        <v>216</v>
      </c>
      <c r="D28" s="137">
        <v>1938</v>
      </c>
      <c r="E28" s="137">
        <v>314</v>
      </c>
      <c r="F28" s="137">
        <v>72</v>
      </c>
      <c r="G28" s="137">
        <v>702</v>
      </c>
      <c r="H28" s="137">
        <v>6741</v>
      </c>
      <c r="I28" s="137">
        <v>919</v>
      </c>
      <c r="J28" s="139">
        <v>251</v>
      </c>
      <c r="K28" s="139">
        <v>11153</v>
      </c>
    </row>
    <row r="29" spans="1:11" ht="9.75">
      <c r="A29" s="141"/>
      <c r="B29" s="136" t="s">
        <v>3</v>
      </c>
      <c r="C29" s="137">
        <v>612</v>
      </c>
      <c r="D29" s="137">
        <v>3761</v>
      </c>
      <c r="E29" s="137">
        <v>933</v>
      </c>
      <c r="F29" s="137">
        <v>131</v>
      </c>
      <c r="G29" s="137">
        <v>1420</v>
      </c>
      <c r="H29" s="137">
        <v>820</v>
      </c>
      <c r="I29" s="137">
        <v>1817</v>
      </c>
      <c r="J29" s="139">
        <v>402</v>
      </c>
      <c r="K29" s="139">
        <v>9896</v>
      </c>
    </row>
    <row r="30" spans="1:11" ht="9.75">
      <c r="A30" s="141" t="s">
        <v>163</v>
      </c>
      <c r="B30" s="136" t="s">
        <v>4</v>
      </c>
      <c r="C30" s="137">
        <v>215</v>
      </c>
      <c r="D30" s="137">
        <v>1931</v>
      </c>
      <c r="E30" s="137">
        <v>309</v>
      </c>
      <c r="F30" s="137">
        <v>71</v>
      </c>
      <c r="G30" s="137">
        <v>695</v>
      </c>
      <c r="H30" s="137">
        <v>816</v>
      </c>
      <c r="I30" s="137">
        <v>916</v>
      </c>
      <c r="J30" s="139">
        <v>251</v>
      </c>
      <c r="K30" s="139">
        <v>5204</v>
      </c>
    </row>
    <row r="31" spans="1:11" ht="9.75">
      <c r="A31" s="141"/>
      <c r="B31" s="136" t="s">
        <v>5</v>
      </c>
      <c r="C31" s="142">
        <v>22750</v>
      </c>
      <c r="D31" s="142">
        <v>25000</v>
      </c>
      <c r="E31" s="142">
        <v>27310</v>
      </c>
      <c r="F31" s="142">
        <v>22808</v>
      </c>
      <c r="G31" s="142">
        <v>17096</v>
      </c>
      <c r="H31" s="142">
        <v>1</v>
      </c>
      <c r="I31" s="142">
        <v>26700</v>
      </c>
      <c r="J31" s="154">
        <v>15068</v>
      </c>
      <c r="K31" s="138">
        <v>0</v>
      </c>
    </row>
    <row r="32" spans="1:11" ht="9.75">
      <c r="A32" s="143"/>
      <c r="B32" s="144" t="s">
        <v>143</v>
      </c>
      <c r="C32" s="145">
        <v>16608</v>
      </c>
      <c r="D32" s="145">
        <v>21387</v>
      </c>
      <c r="E32" s="145">
        <v>20479</v>
      </c>
      <c r="F32" s="145">
        <v>18594</v>
      </c>
      <c r="G32" s="145">
        <v>10367</v>
      </c>
      <c r="H32" s="145">
        <v>1</v>
      </c>
      <c r="I32" s="156">
        <v>0</v>
      </c>
      <c r="J32" s="157">
        <v>13588</v>
      </c>
      <c r="K32" s="156">
        <v>0</v>
      </c>
    </row>
    <row r="33" spans="1:11" ht="9.75">
      <c r="A33" s="135">
        <v>34151</v>
      </c>
      <c r="B33" s="136" t="s">
        <v>2</v>
      </c>
      <c r="C33" s="137">
        <v>216</v>
      </c>
      <c r="D33" s="137">
        <v>1718</v>
      </c>
      <c r="E33" s="137">
        <v>316</v>
      </c>
      <c r="F33" s="137">
        <v>72</v>
      </c>
      <c r="G33" s="137">
        <v>666</v>
      </c>
      <c r="H33" s="137">
        <v>6998</v>
      </c>
      <c r="I33" s="137">
        <v>914</v>
      </c>
      <c r="J33" s="139">
        <v>250</v>
      </c>
      <c r="K33" s="139">
        <v>11150</v>
      </c>
    </row>
    <row r="34" spans="1:11" ht="9.75">
      <c r="A34" s="141"/>
      <c r="B34" s="136" t="s">
        <v>3</v>
      </c>
      <c r="C34" s="137">
        <v>561</v>
      </c>
      <c r="D34" s="137">
        <v>3240</v>
      </c>
      <c r="E34" s="137">
        <v>745</v>
      </c>
      <c r="F34" s="137">
        <v>109</v>
      </c>
      <c r="G34" s="137">
        <v>1302</v>
      </c>
      <c r="H34" s="137">
        <v>1151</v>
      </c>
      <c r="I34" s="137">
        <v>1681</v>
      </c>
      <c r="J34" s="139">
        <v>380</v>
      </c>
      <c r="K34" s="139">
        <v>9169</v>
      </c>
    </row>
    <row r="35" spans="1:11" ht="9.75">
      <c r="A35" s="141" t="s">
        <v>163</v>
      </c>
      <c r="B35" s="136" t="s">
        <v>4</v>
      </c>
      <c r="C35" s="137">
        <v>216</v>
      </c>
      <c r="D35" s="137">
        <v>1718</v>
      </c>
      <c r="E35" s="137">
        <v>309</v>
      </c>
      <c r="F35" s="137">
        <v>72</v>
      </c>
      <c r="G35" s="137">
        <v>666</v>
      </c>
      <c r="H35" s="137">
        <v>1145</v>
      </c>
      <c r="I35" s="137">
        <v>910</v>
      </c>
      <c r="J35" s="139">
        <v>249</v>
      </c>
      <c r="K35" s="139">
        <v>5285</v>
      </c>
    </row>
    <row r="36" spans="1:11" ht="9.75">
      <c r="A36" s="141"/>
      <c r="B36" s="136" t="s">
        <v>5</v>
      </c>
      <c r="C36" s="142">
        <v>23444</v>
      </c>
      <c r="D36" s="142">
        <v>26000</v>
      </c>
      <c r="E36" s="142">
        <v>29800</v>
      </c>
      <c r="F36" s="142">
        <v>20100</v>
      </c>
      <c r="G36" s="142">
        <v>18050</v>
      </c>
      <c r="H36" s="142">
        <v>1</v>
      </c>
      <c r="I36" s="142">
        <v>27510</v>
      </c>
      <c r="J36" s="154">
        <v>14242</v>
      </c>
      <c r="K36" s="138">
        <v>0</v>
      </c>
    </row>
    <row r="37" spans="1:11" ht="9.75">
      <c r="A37" s="143"/>
      <c r="B37" s="144" t="s">
        <v>143</v>
      </c>
      <c r="C37" s="145">
        <v>17421</v>
      </c>
      <c r="D37" s="145">
        <v>21971</v>
      </c>
      <c r="E37" s="145">
        <v>20899</v>
      </c>
      <c r="F37" s="145">
        <v>18200</v>
      </c>
      <c r="G37" s="145">
        <v>11344</v>
      </c>
      <c r="H37" s="145">
        <v>1</v>
      </c>
      <c r="I37" s="156">
        <v>0</v>
      </c>
      <c r="J37" s="157">
        <v>14083</v>
      </c>
      <c r="K37" s="156">
        <v>0</v>
      </c>
    </row>
    <row r="38" spans="1:11" ht="9.75">
      <c r="A38" s="135">
        <v>34182</v>
      </c>
      <c r="B38" s="136" t="s">
        <v>2</v>
      </c>
      <c r="C38" s="137">
        <v>215</v>
      </c>
      <c r="D38" s="137">
        <v>1710</v>
      </c>
      <c r="E38" s="137">
        <v>318</v>
      </c>
      <c r="F38" s="137">
        <v>70</v>
      </c>
      <c r="G38" s="137">
        <v>657</v>
      </c>
      <c r="H38" s="137">
        <v>6906</v>
      </c>
      <c r="I38" s="137">
        <v>915</v>
      </c>
      <c r="J38" s="139">
        <v>251</v>
      </c>
      <c r="K38" s="139">
        <v>11042</v>
      </c>
    </row>
    <row r="39" spans="1:11" ht="9.75">
      <c r="A39" s="141"/>
      <c r="B39" s="136" t="s">
        <v>3</v>
      </c>
      <c r="C39" s="137">
        <v>435</v>
      </c>
      <c r="D39" s="137">
        <v>3400</v>
      </c>
      <c r="E39" s="137">
        <v>513</v>
      </c>
      <c r="F39" s="137">
        <v>168</v>
      </c>
      <c r="G39" s="137">
        <v>1469</v>
      </c>
      <c r="H39" s="137">
        <v>959</v>
      </c>
      <c r="I39" s="137">
        <v>1812</v>
      </c>
      <c r="J39" s="139">
        <v>380</v>
      </c>
      <c r="K39" s="139">
        <v>9136</v>
      </c>
    </row>
    <row r="40" spans="1:11" ht="9.75">
      <c r="A40" s="141"/>
      <c r="B40" s="136" t="s">
        <v>4</v>
      </c>
      <c r="C40" s="137">
        <v>214</v>
      </c>
      <c r="D40" s="137">
        <v>1678</v>
      </c>
      <c r="E40" s="137">
        <v>313</v>
      </c>
      <c r="F40" s="137">
        <v>67</v>
      </c>
      <c r="G40" s="137">
        <v>654</v>
      </c>
      <c r="H40" s="137">
        <v>949</v>
      </c>
      <c r="I40" s="137">
        <v>859</v>
      </c>
      <c r="J40" s="139">
        <v>251</v>
      </c>
      <c r="K40" s="139">
        <v>4985</v>
      </c>
    </row>
    <row r="41" spans="1:11" ht="9.75">
      <c r="A41" s="141"/>
      <c r="B41" s="136" t="s">
        <v>5</v>
      </c>
      <c r="C41" s="142">
        <v>23650</v>
      </c>
      <c r="D41" s="142">
        <v>27080</v>
      </c>
      <c r="E41" s="142">
        <v>28118</v>
      </c>
      <c r="F41" s="142">
        <v>26498</v>
      </c>
      <c r="G41" s="142">
        <v>20100</v>
      </c>
      <c r="H41" s="142">
        <v>1</v>
      </c>
      <c r="I41" s="142">
        <v>28826</v>
      </c>
      <c r="J41" s="154">
        <v>15030</v>
      </c>
      <c r="K41" s="138">
        <v>0</v>
      </c>
    </row>
    <row r="42" spans="1:11" ht="9.75">
      <c r="A42" s="143"/>
      <c r="B42" s="144" t="s">
        <v>143</v>
      </c>
      <c r="C42" s="145">
        <v>18303</v>
      </c>
      <c r="D42" s="145">
        <v>22601</v>
      </c>
      <c r="E42" s="145">
        <v>21492</v>
      </c>
      <c r="F42" s="145">
        <v>18657</v>
      </c>
      <c r="G42" s="145">
        <v>12440</v>
      </c>
      <c r="H42" s="145">
        <v>1</v>
      </c>
      <c r="I42" s="156">
        <v>0</v>
      </c>
      <c r="J42" s="157">
        <v>14419</v>
      </c>
      <c r="K42" s="156">
        <v>0</v>
      </c>
    </row>
    <row r="43" spans="1:12" ht="9.75">
      <c r="A43" s="135">
        <v>34213</v>
      </c>
      <c r="B43" s="136" t="s">
        <v>2</v>
      </c>
      <c r="C43" s="137">
        <v>215</v>
      </c>
      <c r="D43" s="137">
        <v>1743</v>
      </c>
      <c r="E43" s="137">
        <v>316</v>
      </c>
      <c r="F43" s="137">
        <v>72</v>
      </c>
      <c r="G43" s="137">
        <v>659</v>
      </c>
      <c r="H43" s="137">
        <v>6929</v>
      </c>
      <c r="I43" s="137">
        <v>968</v>
      </c>
      <c r="J43" s="139">
        <v>250</v>
      </c>
      <c r="K43" s="139">
        <v>11152</v>
      </c>
      <c r="L43" s="155"/>
    </row>
    <row r="44" spans="1:12" ht="9.75">
      <c r="A44" s="141"/>
      <c r="B44" s="136" t="s">
        <v>3</v>
      </c>
      <c r="C44" s="137">
        <v>434</v>
      </c>
      <c r="D44" s="137">
        <v>2896</v>
      </c>
      <c r="E44" s="137">
        <v>493</v>
      </c>
      <c r="F44" s="137">
        <v>161</v>
      </c>
      <c r="G44" s="137">
        <v>1555</v>
      </c>
      <c r="H44" s="137">
        <v>1218</v>
      </c>
      <c r="I44" s="137">
        <v>1998</v>
      </c>
      <c r="J44" s="139">
        <v>332</v>
      </c>
      <c r="K44" s="139">
        <v>9087</v>
      </c>
      <c r="L44" s="155"/>
    </row>
    <row r="45" spans="1:12" ht="9.75">
      <c r="A45" s="141"/>
      <c r="B45" s="136" t="s">
        <v>4</v>
      </c>
      <c r="C45" s="137">
        <v>215</v>
      </c>
      <c r="D45" s="137">
        <v>1742</v>
      </c>
      <c r="E45" s="137">
        <v>310</v>
      </c>
      <c r="F45" s="137">
        <v>72</v>
      </c>
      <c r="G45" s="137">
        <v>644</v>
      </c>
      <c r="H45" s="137">
        <v>1216</v>
      </c>
      <c r="I45" s="137">
        <v>967</v>
      </c>
      <c r="J45" s="139">
        <v>246</v>
      </c>
      <c r="K45" s="139">
        <v>5412</v>
      </c>
      <c r="L45" s="155"/>
    </row>
    <row r="46" spans="1:11" ht="9.75">
      <c r="A46" s="141"/>
      <c r="B46" s="136" t="s">
        <v>5</v>
      </c>
      <c r="C46" s="142">
        <v>24206</v>
      </c>
      <c r="D46" s="142">
        <v>28502</v>
      </c>
      <c r="E46" s="142">
        <v>28400</v>
      </c>
      <c r="F46" s="142">
        <v>26700</v>
      </c>
      <c r="G46" s="142">
        <v>24020</v>
      </c>
      <c r="H46" s="142">
        <v>1</v>
      </c>
      <c r="I46" s="142">
        <v>30360</v>
      </c>
      <c r="J46" s="154">
        <v>15000</v>
      </c>
      <c r="K46" s="138">
        <v>0</v>
      </c>
    </row>
    <row r="47" spans="1:11" ht="9.75">
      <c r="A47" s="143"/>
      <c r="B47" s="144" t="s">
        <v>143</v>
      </c>
      <c r="C47" s="145">
        <v>19070</v>
      </c>
      <c r="D47" s="145">
        <v>23248</v>
      </c>
      <c r="E47" s="145">
        <v>21849</v>
      </c>
      <c r="F47" s="145">
        <v>20757</v>
      </c>
      <c r="G47" s="145">
        <v>13804</v>
      </c>
      <c r="H47" s="145">
        <v>1</v>
      </c>
      <c r="I47" s="156">
        <v>0</v>
      </c>
      <c r="J47" s="157">
        <v>14585</v>
      </c>
      <c r="K47" s="156">
        <v>0</v>
      </c>
    </row>
    <row r="48" spans="1:11" ht="9.75">
      <c r="A48" s="135">
        <v>34243</v>
      </c>
      <c r="B48" s="136" t="s">
        <v>2</v>
      </c>
      <c r="C48" s="137">
        <v>214</v>
      </c>
      <c r="D48" s="137">
        <v>1709</v>
      </c>
      <c r="E48" s="137">
        <v>317</v>
      </c>
      <c r="F48" s="137">
        <v>69</v>
      </c>
      <c r="G48" s="137">
        <v>672</v>
      </c>
      <c r="H48" s="137">
        <v>6795</v>
      </c>
      <c r="I48" s="137">
        <v>912</v>
      </c>
      <c r="J48" s="139">
        <v>254</v>
      </c>
      <c r="K48" s="139">
        <v>10942</v>
      </c>
    </row>
    <row r="49" spans="1:11" ht="9.75">
      <c r="A49" s="141"/>
      <c r="B49" s="136" t="s">
        <v>3</v>
      </c>
      <c r="C49" s="137">
        <v>387</v>
      </c>
      <c r="D49" s="137">
        <v>2812</v>
      </c>
      <c r="E49" s="137">
        <v>682</v>
      </c>
      <c r="F49" s="137">
        <v>240</v>
      </c>
      <c r="G49" s="137">
        <v>1524</v>
      </c>
      <c r="H49" s="137">
        <v>727</v>
      </c>
      <c r="I49" s="137">
        <v>1960</v>
      </c>
      <c r="J49" s="139">
        <v>355</v>
      </c>
      <c r="K49" s="139">
        <v>8687</v>
      </c>
    </row>
    <row r="50" spans="1:11" ht="9.75">
      <c r="A50" s="141"/>
      <c r="B50" s="136" t="s">
        <v>4</v>
      </c>
      <c r="C50" s="137">
        <v>214</v>
      </c>
      <c r="D50" s="137">
        <v>1702</v>
      </c>
      <c r="E50" s="137">
        <v>314</v>
      </c>
      <c r="F50" s="137">
        <v>68</v>
      </c>
      <c r="G50" s="137">
        <v>672</v>
      </c>
      <c r="H50" s="137">
        <v>725</v>
      </c>
      <c r="I50" s="137">
        <v>908</v>
      </c>
      <c r="J50" s="139">
        <v>251</v>
      </c>
      <c r="K50" s="139">
        <v>4854</v>
      </c>
    </row>
    <row r="51" spans="1:11" ht="9.75">
      <c r="A51" s="141"/>
      <c r="B51" s="136" t="s">
        <v>5</v>
      </c>
      <c r="C51" s="142">
        <v>26240</v>
      </c>
      <c r="D51" s="142">
        <v>30536</v>
      </c>
      <c r="E51" s="142">
        <v>32500</v>
      </c>
      <c r="F51" s="142">
        <v>31400</v>
      </c>
      <c r="G51" s="142">
        <v>28800</v>
      </c>
      <c r="H51" s="142">
        <v>1</v>
      </c>
      <c r="I51" s="142">
        <v>32960</v>
      </c>
      <c r="J51" s="154">
        <v>16002</v>
      </c>
      <c r="K51" s="138">
        <v>0</v>
      </c>
    </row>
    <row r="52" spans="1:11" ht="9.75">
      <c r="A52" s="143"/>
      <c r="B52" s="144" t="s">
        <v>143</v>
      </c>
      <c r="C52" s="145">
        <v>19838</v>
      </c>
      <c r="D52" s="145">
        <v>23885</v>
      </c>
      <c r="E52" s="145">
        <v>23724</v>
      </c>
      <c r="F52" s="145">
        <v>21625</v>
      </c>
      <c r="G52" s="145">
        <v>15479</v>
      </c>
      <c r="H52" s="145">
        <v>1</v>
      </c>
      <c r="I52" s="156">
        <v>0</v>
      </c>
      <c r="J52" s="157">
        <v>14660</v>
      </c>
      <c r="K52" s="156">
        <v>0</v>
      </c>
    </row>
    <row r="53" spans="1:11" ht="9.75">
      <c r="A53" s="135">
        <v>34274</v>
      </c>
      <c r="B53" s="136" t="s">
        <v>2</v>
      </c>
      <c r="C53" s="137">
        <v>214</v>
      </c>
      <c r="D53" s="137">
        <v>1715</v>
      </c>
      <c r="E53" s="137">
        <v>314</v>
      </c>
      <c r="F53" s="137">
        <v>70</v>
      </c>
      <c r="G53" s="137">
        <v>657</v>
      </c>
      <c r="H53" s="137">
        <v>7079</v>
      </c>
      <c r="I53" s="137">
        <v>914</v>
      </c>
      <c r="J53" s="139">
        <v>253</v>
      </c>
      <c r="K53" s="139">
        <v>11216</v>
      </c>
    </row>
    <row r="54" spans="1:11" ht="9.75">
      <c r="A54" s="141"/>
      <c r="B54" s="136" t="s">
        <v>3</v>
      </c>
      <c r="C54" s="137">
        <v>395</v>
      </c>
      <c r="D54" s="137">
        <v>3205</v>
      </c>
      <c r="E54" s="137">
        <v>1236</v>
      </c>
      <c r="F54" s="137">
        <v>245</v>
      </c>
      <c r="G54" s="137">
        <v>1062</v>
      </c>
      <c r="H54" s="137">
        <v>1019</v>
      </c>
      <c r="I54" s="137">
        <v>2250</v>
      </c>
      <c r="J54" s="139">
        <v>496</v>
      </c>
      <c r="K54" s="139">
        <v>9908</v>
      </c>
    </row>
    <row r="55" spans="1:11" ht="9.75">
      <c r="A55" s="141"/>
      <c r="B55" s="136" t="s">
        <v>4</v>
      </c>
      <c r="C55" s="137">
        <v>212</v>
      </c>
      <c r="D55" s="137">
        <v>1709</v>
      </c>
      <c r="E55" s="137">
        <v>309</v>
      </c>
      <c r="F55" s="137">
        <v>68</v>
      </c>
      <c r="G55" s="137">
        <v>656</v>
      </c>
      <c r="H55" s="137">
        <v>1016</v>
      </c>
      <c r="I55" s="137">
        <v>914</v>
      </c>
      <c r="J55" s="139">
        <v>253</v>
      </c>
      <c r="K55" s="139">
        <v>5137</v>
      </c>
    </row>
    <row r="56" spans="1:11" ht="9.75">
      <c r="A56" s="141"/>
      <c r="B56" s="136" t="s">
        <v>5</v>
      </c>
      <c r="C56" s="142">
        <v>28206</v>
      </c>
      <c r="D56" s="142">
        <v>34560</v>
      </c>
      <c r="E56" s="142">
        <v>37200</v>
      </c>
      <c r="F56" s="142">
        <v>37380</v>
      </c>
      <c r="G56" s="142">
        <v>32800</v>
      </c>
      <c r="H56" s="142">
        <v>1</v>
      </c>
      <c r="I56" s="142">
        <v>37700</v>
      </c>
      <c r="J56" s="154">
        <v>18100</v>
      </c>
      <c r="K56" s="138">
        <v>0</v>
      </c>
    </row>
    <row r="57" spans="1:11" ht="9.75">
      <c r="A57" s="143"/>
      <c r="B57" s="144" t="s">
        <v>143</v>
      </c>
      <c r="C57" s="145">
        <v>20561</v>
      </c>
      <c r="D57" s="145">
        <v>24684</v>
      </c>
      <c r="E57" s="145">
        <v>24740</v>
      </c>
      <c r="F57" s="145">
        <v>22564</v>
      </c>
      <c r="G57" s="145">
        <v>17404</v>
      </c>
      <c r="H57" s="145">
        <v>1</v>
      </c>
      <c r="I57" s="159"/>
      <c r="J57" s="157">
        <v>14818</v>
      </c>
      <c r="K57" s="156">
        <v>0</v>
      </c>
    </row>
    <row r="58" spans="1:11" ht="9.75">
      <c r="A58" s="135">
        <v>34304</v>
      </c>
      <c r="B58" s="136" t="s">
        <v>2</v>
      </c>
      <c r="C58" s="137">
        <v>181</v>
      </c>
      <c r="D58" s="137">
        <v>1439</v>
      </c>
      <c r="E58" s="137">
        <v>245</v>
      </c>
      <c r="F58" s="137">
        <v>66</v>
      </c>
      <c r="G58" s="137">
        <v>548</v>
      </c>
      <c r="H58" s="137">
        <v>6943</v>
      </c>
      <c r="I58" s="137">
        <v>654</v>
      </c>
      <c r="J58" s="139">
        <v>250</v>
      </c>
      <c r="K58" s="139">
        <v>10326</v>
      </c>
    </row>
    <row r="59" spans="1:11" ht="9.75">
      <c r="A59" s="141"/>
      <c r="B59" s="136" t="s">
        <v>3</v>
      </c>
      <c r="C59" s="137">
        <v>374</v>
      </c>
      <c r="D59" s="137">
        <v>2607</v>
      </c>
      <c r="E59" s="137">
        <v>1105</v>
      </c>
      <c r="F59" s="137">
        <v>144</v>
      </c>
      <c r="G59" s="137">
        <v>942</v>
      </c>
      <c r="H59" s="137">
        <v>1091</v>
      </c>
      <c r="I59" s="137">
        <v>1793</v>
      </c>
      <c r="J59" s="139">
        <v>490</v>
      </c>
      <c r="K59" s="139">
        <v>8546</v>
      </c>
    </row>
    <row r="60" spans="1:11" ht="9.75">
      <c r="A60" s="141"/>
      <c r="B60" s="136" t="s">
        <v>4</v>
      </c>
      <c r="C60" s="137">
        <v>181</v>
      </c>
      <c r="D60" s="137">
        <v>1437</v>
      </c>
      <c r="E60" s="137">
        <v>242</v>
      </c>
      <c r="F60" s="137">
        <v>65</v>
      </c>
      <c r="G60" s="137">
        <v>547</v>
      </c>
      <c r="H60" s="137">
        <v>1090</v>
      </c>
      <c r="I60" s="137">
        <v>650</v>
      </c>
      <c r="J60" s="139">
        <v>247</v>
      </c>
      <c r="K60" s="139">
        <v>4459</v>
      </c>
    </row>
    <row r="61" spans="1:11" ht="9.75">
      <c r="A61" s="141"/>
      <c r="B61" s="136" t="s">
        <v>5</v>
      </c>
      <c r="C61" s="142">
        <v>32098</v>
      </c>
      <c r="D61" s="142">
        <v>40904</v>
      </c>
      <c r="E61" s="142">
        <v>46638</v>
      </c>
      <c r="F61" s="142">
        <v>45600</v>
      </c>
      <c r="G61" s="142">
        <v>28082</v>
      </c>
      <c r="H61" s="142">
        <v>1</v>
      </c>
      <c r="I61" s="142">
        <v>47808</v>
      </c>
      <c r="J61" s="154">
        <v>22080</v>
      </c>
      <c r="K61" s="138">
        <v>0</v>
      </c>
    </row>
    <row r="62" spans="1:11" ht="9.75">
      <c r="A62" s="143"/>
      <c r="B62" s="144" t="s">
        <v>143</v>
      </c>
      <c r="C62" s="145">
        <v>21575</v>
      </c>
      <c r="D62" s="145">
        <v>26146</v>
      </c>
      <c r="E62" s="145">
        <v>27358</v>
      </c>
      <c r="F62" s="145">
        <v>24707</v>
      </c>
      <c r="G62" s="145">
        <v>18953</v>
      </c>
      <c r="H62" s="145">
        <v>1</v>
      </c>
      <c r="I62" s="156">
        <v>0</v>
      </c>
      <c r="J62" s="157">
        <v>15347</v>
      </c>
      <c r="K62" s="156">
        <v>0</v>
      </c>
    </row>
    <row r="63" spans="1:11" ht="9.75">
      <c r="A63" s="152" t="s">
        <v>164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</row>
  </sheetData>
  <sheetProtection/>
  <printOptions horizontalCentered="1"/>
  <pageMargins left="0.79" right="0.33" top="0.5" bottom="0.2" header="0.56" footer="0.1"/>
  <pageSetup horizontalDpi="300" verticalDpi="300" orientation="portrait" paperSize="9" r:id="rId1"/>
  <headerFooter alignWithMargins="0">
    <oddFooter>&amp;L&amp;8JM/1997/QSRESULT/&amp;D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2" sqref="A2"/>
    </sheetView>
  </sheetViews>
  <sheetFormatPr defaultColWidth="8.7109375" defaultRowHeight="12.75"/>
  <cols>
    <col min="1" max="1" width="8.140625" style="140" customWidth="1"/>
    <col min="2" max="2" width="13.57421875" style="140" customWidth="1"/>
    <col min="3" max="3" width="7.140625" style="140" customWidth="1"/>
    <col min="4" max="5" width="8.421875" style="140" customWidth="1"/>
    <col min="6" max="6" width="7.140625" style="140" customWidth="1"/>
    <col min="7" max="7" width="7.421875" style="140" customWidth="1"/>
    <col min="8" max="8" width="6.00390625" style="140" customWidth="1"/>
    <col min="9" max="9" width="7.140625" style="140" customWidth="1"/>
    <col min="10" max="10" width="8.140625" style="140" customWidth="1"/>
    <col min="11" max="11" width="6.28125" style="140" customWidth="1"/>
    <col min="12" max="16384" width="8.7109375" style="140" customWidth="1"/>
  </cols>
  <sheetData>
    <row r="1" spans="1:11" s="132" customFormat="1" ht="15">
      <c r="A1" s="130" t="s">
        <v>166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07" customFormat="1" ht="51">
      <c r="A2" s="133" t="s">
        <v>152</v>
      </c>
      <c r="B2" s="133" t="s">
        <v>0</v>
      </c>
      <c r="C2" s="105" t="s">
        <v>153</v>
      </c>
      <c r="D2" s="105" t="s">
        <v>154</v>
      </c>
      <c r="E2" s="105" t="s">
        <v>155</v>
      </c>
      <c r="F2" s="105" t="s">
        <v>156</v>
      </c>
      <c r="G2" s="105" t="s">
        <v>157</v>
      </c>
      <c r="H2" s="105" t="s">
        <v>158</v>
      </c>
      <c r="I2" s="105" t="s">
        <v>159</v>
      </c>
      <c r="J2" s="105" t="s">
        <v>160</v>
      </c>
      <c r="K2" s="134" t="s">
        <v>1</v>
      </c>
    </row>
    <row r="3" spans="1:11" ht="9.75">
      <c r="A3" s="135">
        <v>33604</v>
      </c>
      <c r="B3" s="136" t="s">
        <v>2</v>
      </c>
      <c r="C3" s="137">
        <v>238</v>
      </c>
      <c r="D3" s="137">
        <v>1388</v>
      </c>
      <c r="E3" s="137">
        <v>262</v>
      </c>
      <c r="F3" s="137">
        <v>75</v>
      </c>
      <c r="G3" s="137">
        <v>935</v>
      </c>
      <c r="H3" s="137">
        <v>837</v>
      </c>
      <c r="I3" s="137">
        <v>611</v>
      </c>
      <c r="J3" s="139">
        <v>251</v>
      </c>
      <c r="K3" s="139">
        <v>4597</v>
      </c>
    </row>
    <row r="4" spans="1:11" ht="9.75">
      <c r="A4" s="141"/>
      <c r="B4" s="136" t="s">
        <v>3</v>
      </c>
      <c r="C4" s="137">
        <v>393</v>
      </c>
      <c r="D4" s="137">
        <v>2547</v>
      </c>
      <c r="E4" s="137">
        <v>658</v>
      </c>
      <c r="F4" s="137">
        <v>126</v>
      </c>
      <c r="G4" s="137">
        <v>1810</v>
      </c>
      <c r="H4" s="137">
        <v>608</v>
      </c>
      <c r="I4" s="137">
        <v>1086</v>
      </c>
      <c r="J4" s="139">
        <v>884</v>
      </c>
      <c r="K4" s="139">
        <v>8112</v>
      </c>
    </row>
    <row r="5" spans="1:11" ht="9.75">
      <c r="A5" s="141"/>
      <c r="B5" s="136" t="s">
        <v>4</v>
      </c>
      <c r="C5" s="137">
        <v>237</v>
      </c>
      <c r="D5" s="137">
        <v>1387</v>
      </c>
      <c r="E5" s="137">
        <v>253</v>
      </c>
      <c r="F5" s="137">
        <v>75</v>
      </c>
      <c r="G5" s="137">
        <v>876</v>
      </c>
      <c r="H5" s="137">
        <v>602</v>
      </c>
      <c r="I5" s="137">
        <v>603</v>
      </c>
      <c r="J5" s="139">
        <v>242</v>
      </c>
      <c r="K5" s="139">
        <v>4275</v>
      </c>
    </row>
    <row r="6" spans="1:11" ht="9.75">
      <c r="A6" s="141"/>
      <c r="B6" s="136" t="s">
        <v>5</v>
      </c>
      <c r="C6" s="142">
        <v>10100</v>
      </c>
      <c r="D6" s="142">
        <v>16602</v>
      </c>
      <c r="E6" s="142">
        <v>18500</v>
      </c>
      <c r="F6" s="142">
        <v>19666</v>
      </c>
      <c r="G6" s="142">
        <v>4300</v>
      </c>
      <c r="H6" s="142">
        <v>1</v>
      </c>
      <c r="I6" s="142">
        <v>18080</v>
      </c>
      <c r="J6" s="154">
        <v>11457</v>
      </c>
      <c r="K6" s="138">
        <v>0</v>
      </c>
    </row>
    <row r="7" spans="1:11" ht="9.75">
      <c r="A7" s="143"/>
      <c r="B7" s="144" t="s">
        <v>162</v>
      </c>
      <c r="C7" s="145">
        <v>6106</v>
      </c>
      <c r="D7" s="145">
        <v>7612</v>
      </c>
      <c r="E7" s="145">
        <v>9282</v>
      </c>
      <c r="F7" s="145">
        <v>9589</v>
      </c>
      <c r="G7" s="145">
        <v>3229</v>
      </c>
      <c r="H7" s="145">
        <v>237</v>
      </c>
      <c r="I7" s="156">
        <v>0</v>
      </c>
      <c r="J7" s="156">
        <v>0</v>
      </c>
      <c r="K7" s="156">
        <v>0</v>
      </c>
    </row>
    <row r="8" spans="1:11" ht="9.75">
      <c r="A8" s="135">
        <v>33635</v>
      </c>
      <c r="B8" s="136" t="s">
        <v>2</v>
      </c>
      <c r="C8" s="137">
        <v>204</v>
      </c>
      <c r="D8" s="137">
        <v>1382</v>
      </c>
      <c r="E8" s="137">
        <v>227</v>
      </c>
      <c r="F8" s="137">
        <v>78</v>
      </c>
      <c r="G8" s="137">
        <v>665</v>
      </c>
      <c r="H8" s="137">
        <v>979</v>
      </c>
      <c r="I8" s="137">
        <v>517</v>
      </c>
      <c r="J8" s="139">
        <v>259</v>
      </c>
      <c r="K8" s="139">
        <v>4311</v>
      </c>
    </row>
    <row r="9" spans="1:11" ht="9.75">
      <c r="A9" s="141"/>
      <c r="B9" s="136" t="s">
        <v>3</v>
      </c>
      <c r="C9" s="137">
        <v>380</v>
      </c>
      <c r="D9" s="137">
        <v>1802</v>
      </c>
      <c r="E9" s="137">
        <v>361</v>
      </c>
      <c r="F9" s="137">
        <v>100</v>
      </c>
      <c r="G9" s="137">
        <v>1394</v>
      </c>
      <c r="H9" s="137">
        <v>595</v>
      </c>
      <c r="I9" s="137">
        <v>686</v>
      </c>
      <c r="J9" s="139">
        <v>889</v>
      </c>
      <c r="K9" s="139">
        <v>6207</v>
      </c>
    </row>
    <row r="10" spans="1:11" ht="9.75">
      <c r="A10" s="141"/>
      <c r="B10" s="136" t="s">
        <v>4</v>
      </c>
      <c r="C10" s="137">
        <v>198</v>
      </c>
      <c r="D10" s="137">
        <v>1338</v>
      </c>
      <c r="E10" s="137">
        <v>209</v>
      </c>
      <c r="F10" s="137">
        <v>77</v>
      </c>
      <c r="G10" s="137">
        <v>661</v>
      </c>
      <c r="H10" s="137">
        <v>592</v>
      </c>
      <c r="I10" s="137">
        <v>517</v>
      </c>
      <c r="J10" s="139">
        <v>256</v>
      </c>
      <c r="K10" s="139">
        <v>3848</v>
      </c>
    </row>
    <row r="11" spans="1:11" ht="9.75">
      <c r="A11" s="141"/>
      <c r="B11" s="136" t="s">
        <v>5</v>
      </c>
      <c r="C11" s="142">
        <v>9002</v>
      </c>
      <c r="D11" s="142">
        <v>11000</v>
      </c>
      <c r="E11" s="142">
        <v>20002</v>
      </c>
      <c r="F11" s="142">
        <v>15080</v>
      </c>
      <c r="G11" s="142">
        <v>4500</v>
      </c>
      <c r="H11" s="142">
        <v>1</v>
      </c>
      <c r="I11" s="142">
        <v>18104</v>
      </c>
      <c r="J11" s="154">
        <v>13837</v>
      </c>
      <c r="K11" s="138">
        <v>0</v>
      </c>
    </row>
    <row r="12" spans="1:11" ht="9.75">
      <c r="A12" s="143"/>
      <c r="B12" s="144" t="s">
        <v>143</v>
      </c>
      <c r="C12" s="145">
        <v>6838</v>
      </c>
      <c r="D12" s="145">
        <v>8307</v>
      </c>
      <c r="E12" s="145">
        <v>10699</v>
      </c>
      <c r="F12" s="145">
        <v>10763</v>
      </c>
      <c r="G12" s="145">
        <v>3595</v>
      </c>
      <c r="H12" s="145">
        <v>227</v>
      </c>
      <c r="I12" s="156">
        <v>0</v>
      </c>
      <c r="J12" s="156">
        <v>0</v>
      </c>
      <c r="K12" s="156">
        <v>0</v>
      </c>
    </row>
    <row r="13" spans="1:11" ht="9.75">
      <c r="A13" s="135">
        <v>33664</v>
      </c>
      <c r="B13" s="136" t="s">
        <v>2</v>
      </c>
      <c r="C13" s="137">
        <v>210</v>
      </c>
      <c r="D13" s="137">
        <v>1450</v>
      </c>
      <c r="E13" s="137">
        <v>248</v>
      </c>
      <c r="F13" s="137">
        <v>67</v>
      </c>
      <c r="G13" s="137">
        <v>639</v>
      </c>
      <c r="H13" s="137">
        <v>1099</v>
      </c>
      <c r="I13" s="137">
        <v>478</v>
      </c>
      <c r="J13" s="139">
        <v>253</v>
      </c>
      <c r="K13" s="139">
        <v>4444</v>
      </c>
    </row>
    <row r="14" spans="1:11" ht="9.75">
      <c r="A14" s="141"/>
      <c r="B14" s="136" t="s">
        <v>3</v>
      </c>
      <c r="C14" s="137">
        <v>646</v>
      </c>
      <c r="D14" s="137">
        <v>2759</v>
      </c>
      <c r="E14" s="137">
        <v>408</v>
      </c>
      <c r="F14" s="137">
        <v>176</v>
      </c>
      <c r="G14" s="137">
        <v>1633</v>
      </c>
      <c r="H14" s="137">
        <v>359</v>
      </c>
      <c r="I14" s="137">
        <v>1217</v>
      </c>
      <c r="J14" s="139">
        <v>706</v>
      </c>
      <c r="K14" s="139">
        <v>7904</v>
      </c>
    </row>
    <row r="15" spans="1:11" ht="9.75">
      <c r="A15" s="141" t="s">
        <v>163</v>
      </c>
      <c r="B15" s="136" t="s">
        <v>4</v>
      </c>
      <c r="C15" s="137">
        <v>173</v>
      </c>
      <c r="D15" s="137">
        <v>1445</v>
      </c>
      <c r="E15" s="137">
        <v>248</v>
      </c>
      <c r="F15" s="137">
        <v>64</v>
      </c>
      <c r="G15" s="137">
        <v>638</v>
      </c>
      <c r="H15" s="137">
        <v>358</v>
      </c>
      <c r="I15" s="137">
        <v>470</v>
      </c>
      <c r="J15" s="139">
        <v>247</v>
      </c>
      <c r="K15" s="139">
        <v>3643</v>
      </c>
    </row>
    <row r="16" spans="1:11" ht="9.75">
      <c r="A16" s="141"/>
      <c r="B16" s="136" t="s">
        <v>5</v>
      </c>
      <c r="C16" s="142">
        <v>12160</v>
      </c>
      <c r="D16" s="142">
        <v>10406</v>
      </c>
      <c r="E16" s="142">
        <v>16100</v>
      </c>
      <c r="F16" s="142">
        <v>17600</v>
      </c>
      <c r="G16" s="142">
        <v>4480</v>
      </c>
      <c r="H16" s="142">
        <v>1</v>
      </c>
      <c r="I16" s="142">
        <v>18587</v>
      </c>
      <c r="J16" s="154">
        <v>14048</v>
      </c>
      <c r="K16" s="138">
        <v>0</v>
      </c>
    </row>
    <row r="17" spans="1:11" ht="9.75">
      <c r="A17" s="143"/>
      <c r="B17" s="144" t="s">
        <v>143</v>
      </c>
      <c r="C17" s="145">
        <v>7797</v>
      </c>
      <c r="D17" s="145">
        <v>9099</v>
      </c>
      <c r="E17" s="145">
        <v>12023</v>
      </c>
      <c r="F17" s="145">
        <v>12146</v>
      </c>
      <c r="G17" s="145">
        <v>3964</v>
      </c>
      <c r="H17" s="145">
        <v>219</v>
      </c>
      <c r="I17" s="156">
        <v>0</v>
      </c>
      <c r="J17" s="156">
        <v>0</v>
      </c>
      <c r="K17" s="156">
        <v>0</v>
      </c>
    </row>
    <row r="18" spans="1:11" ht="9.75">
      <c r="A18" s="135">
        <v>33695</v>
      </c>
      <c r="B18" s="136" t="s">
        <v>2</v>
      </c>
      <c r="C18" s="137">
        <v>237</v>
      </c>
      <c r="D18" s="137">
        <v>1385</v>
      </c>
      <c r="E18" s="137">
        <v>218</v>
      </c>
      <c r="F18" s="137">
        <v>65</v>
      </c>
      <c r="G18" s="137">
        <v>650</v>
      </c>
      <c r="H18" s="137">
        <v>1461</v>
      </c>
      <c r="I18" s="137">
        <v>486</v>
      </c>
      <c r="J18" s="139">
        <v>256</v>
      </c>
      <c r="K18" s="139">
        <v>4758</v>
      </c>
    </row>
    <row r="19" spans="1:11" ht="9.75">
      <c r="A19" s="141"/>
      <c r="B19" s="136" t="s">
        <v>3</v>
      </c>
      <c r="C19" s="137">
        <v>713</v>
      </c>
      <c r="D19" s="137">
        <v>3641</v>
      </c>
      <c r="E19" s="137">
        <v>536</v>
      </c>
      <c r="F19" s="137">
        <v>185</v>
      </c>
      <c r="G19" s="137">
        <v>1369</v>
      </c>
      <c r="H19" s="137">
        <v>940</v>
      </c>
      <c r="I19" s="137">
        <v>1328</v>
      </c>
      <c r="J19" s="139">
        <v>474</v>
      </c>
      <c r="K19" s="139">
        <v>9186</v>
      </c>
    </row>
    <row r="20" spans="1:11" ht="9.75">
      <c r="A20" s="141"/>
      <c r="B20" s="136" t="s">
        <v>4</v>
      </c>
      <c r="C20" s="137">
        <v>216</v>
      </c>
      <c r="D20" s="137">
        <v>1381</v>
      </c>
      <c r="E20" s="137">
        <v>211</v>
      </c>
      <c r="F20" s="137">
        <v>65</v>
      </c>
      <c r="G20" s="137">
        <v>644</v>
      </c>
      <c r="H20" s="137">
        <v>833</v>
      </c>
      <c r="I20" s="137">
        <v>477</v>
      </c>
      <c r="J20" s="139">
        <v>256</v>
      </c>
      <c r="K20" s="139">
        <v>4083</v>
      </c>
    </row>
    <row r="21" spans="1:11" ht="9.75">
      <c r="A21" s="141"/>
      <c r="B21" s="136" t="s">
        <v>5</v>
      </c>
      <c r="C21" s="142">
        <v>15000</v>
      </c>
      <c r="D21" s="142">
        <v>14958</v>
      </c>
      <c r="E21" s="142">
        <v>19739</v>
      </c>
      <c r="F21" s="142">
        <v>20037</v>
      </c>
      <c r="G21" s="142">
        <v>5002</v>
      </c>
      <c r="H21" s="142">
        <v>1</v>
      </c>
      <c r="I21" s="142">
        <v>20288</v>
      </c>
      <c r="J21" s="154">
        <v>14972</v>
      </c>
      <c r="K21" s="138">
        <v>0</v>
      </c>
    </row>
    <row r="22" spans="1:11" ht="9.75">
      <c r="A22" s="143"/>
      <c r="B22" s="144" t="s">
        <v>143</v>
      </c>
      <c r="C22" s="145">
        <v>8947</v>
      </c>
      <c r="D22" s="145">
        <v>10195</v>
      </c>
      <c r="E22" s="145">
        <v>13550</v>
      </c>
      <c r="F22" s="145">
        <v>13749</v>
      </c>
      <c r="G22" s="145">
        <v>4380</v>
      </c>
      <c r="H22" s="145">
        <v>209</v>
      </c>
      <c r="I22" s="156">
        <v>0</v>
      </c>
      <c r="J22" s="156">
        <v>0</v>
      </c>
      <c r="K22" s="156">
        <v>0</v>
      </c>
    </row>
    <row r="23" spans="1:11" ht="9.75">
      <c r="A23" s="135">
        <v>33725</v>
      </c>
      <c r="B23" s="136" t="s">
        <v>2</v>
      </c>
      <c r="C23" s="137">
        <v>201</v>
      </c>
      <c r="D23" s="137">
        <v>1314</v>
      </c>
      <c r="E23" s="137">
        <v>224</v>
      </c>
      <c r="F23" s="137">
        <v>61</v>
      </c>
      <c r="G23" s="137">
        <v>605</v>
      </c>
      <c r="H23" s="137">
        <v>1449</v>
      </c>
      <c r="I23" s="137">
        <v>518</v>
      </c>
      <c r="J23" s="139">
        <v>251</v>
      </c>
      <c r="K23" s="139">
        <v>4623</v>
      </c>
    </row>
    <row r="24" spans="1:11" ht="9.75">
      <c r="A24" s="141"/>
      <c r="B24" s="136" t="s">
        <v>3</v>
      </c>
      <c r="C24" s="137">
        <v>574</v>
      </c>
      <c r="D24" s="137">
        <v>4043</v>
      </c>
      <c r="E24" s="137">
        <v>560</v>
      </c>
      <c r="F24" s="137">
        <v>184</v>
      </c>
      <c r="G24" s="137">
        <v>1420</v>
      </c>
      <c r="H24" s="137">
        <v>1101</v>
      </c>
      <c r="I24" s="137">
        <v>1136</v>
      </c>
      <c r="J24" s="139">
        <v>374</v>
      </c>
      <c r="K24" s="139">
        <v>9392</v>
      </c>
    </row>
    <row r="25" spans="1:11" ht="9.75">
      <c r="A25" s="141" t="s">
        <v>163</v>
      </c>
      <c r="B25" s="136" t="s">
        <v>4</v>
      </c>
      <c r="C25" s="137">
        <v>201</v>
      </c>
      <c r="D25" s="137">
        <v>1310</v>
      </c>
      <c r="E25" s="137">
        <v>223</v>
      </c>
      <c r="F25" s="137">
        <v>59</v>
      </c>
      <c r="G25" s="137">
        <v>600</v>
      </c>
      <c r="H25" s="137">
        <v>1081</v>
      </c>
      <c r="I25" s="137">
        <v>411</v>
      </c>
      <c r="J25" s="139">
        <v>244</v>
      </c>
      <c r="K25" s="139">
        <v>4129</v>
      </c>
    </row>
    <row r="26" spans="1:11" ht="9.75">
      <c r="A26" s="141"/>
      <c r="B26" s="136" t="s">
        <v>5</v>
      </c>
      <c r="C26" s="142">
        <v>17300</v>
      </c>
      <c r="D26" s="142">
        <v>20542</v>
      </c>
      <c r="E26" s="142">
        <v>24798</v>
      </c>
      <c r="F26" s="142">
        <v>25108</v>
      </c>
      <c r="G26" s="142">
        <v>6050</v>
      </c>
      <c r="H26" s="142">
        <v>1</v>
      </c>
      <c r="I26" s="142">
        <v>25002</v>
      </c>
      <c r="J26" s="154">
        <v>15834</v>
      </c>
      <c r="K26" s="138">
        <v>0</v>
      </c>
    </row>
    <row r="27" spans="1:11" ht="9.75">
      <c r="A27" s="143"/>
      <c r="B27" s="144" t="s">
        <v>143</v>
      </c>
      <c r="C27" s="145">
        <v>10013</v>
      </c>
      <c r="D27" s="145">
        <v>11469</v>
      </c>
      <c r="E27" s="145">
        <v>15149</v>
      </c>
      <c r="F27" s="145">
        <v>15590</v>
      </c>
      <c r="G27" s="145">
        <v>4875</v>
      </c>
      <c r="H27" s="145">
        <v>183</v>
      </c>
      <c r="I27" s="156">
        <v>0</v>
      </c>
      <c r="J27" s="156">
        <v>0</v>
      </c>
      <c r="K27" s="156">
        <v>0</v>
      </c>
    </row>
    <row r="28" spans="1:11" ht="9.75">
      <c r="A28" s="135">
        <v>33756</v>
      </c>
      <c r="B28" s="136" t="s">
        <v>2</v>
      </c>
      <c r="C28" s="137">
        <v>181</v>
      </c>
      <c r="D28" s="137">
        <v>1316</v>
      </c>
      <c r="E28" s="137">
        <v>215</v>
      </c>
      <c r="F28" s="137">
        <v>60</v>
      </c>
      <c r="G28" s="137">
        <v>577</v>
      </c>
      <c r="H28" s="137">
        <v>1190</v>
      </c>
      <c r="I28" s="137">
        <v>607</v>
      </c>
      <c r="J28" s="139">
        <v>261</v>
      </c>
      <c r="K28" s="139">
        <v>4407</v>
      </c>
    </row>
    <row r="29" spans="1:11" ht="9.75">
      <c r="A29" s="141"/>
      <c r="B29" s="136" t="s">
        <v>3</v>
      </c>
      <c r="C29" s="137">
        <v>328</v>
      </c>
      <c r="D29" s="137">
        <v>2919</v>
      </c>
      <c r="E29" s="137">
        <v>416</v>
      </c>
      <c r="F29" s="137">
        <v>119</v>
      </c>
      <c r="G29" s="137">
        <v>1113</v>
      </c>
      <c r="H29" s="137">
        <v>862</v>
      </c>
      <c r="I29" s="137">
        <v>1194</v>
      </c>
      <c r="J29" s="139">
        <v>323</v>
      </c>
      <c r="K29" s="139">
        <v>7274</v>
      </c>
    </row>
    <row r="30" spans="1:11" ht="9.75">
      <c r="A30" s="141" t="s">
        <v>163</v>
      </c>
      <c r="B30" s="136" t="s">
        <v>4</v>
      </c>
      <c r="C30" s="137">
        <v>180</v>
      </c>
      <c r="D30" s="137">
        <v>1310</v>
      </c>
      <c r="E30" s="137">
        <v>204</v>
      </c>
      <c r="F30" s="137">
        <v>51</v>
      </c>
      <c r="G30" s="137">
        <v>537</v>
      </c>
      <c r="H30" s="137">
        <v>808</v>
      </c>
      <c r="I30" s="137">
        <v>607</v>
      </c>
      <c r="J30" s="139">
        <v>261</v>
      </c>
      <c r="K30" s="139">
        <v>3958</v>
      </c>
    </row>
    <row r="31" spans="1:11" ht="9.75">
      <c r="A31" s="141"/>
      <c r="B31" s="136" t="s">
        <v>5</v>
      </c>
      <c r="C31" s="142">
        <v>17200</v>
      </c>
      <c r="D31" s="142">
        <v>20500</v>
      </c>
      <c r="E31" s="142">
        <v>30002</v>
      </c>
      <c r="F31" s="142">
        <v>32898</v>
      </c>
      <c r="G31" s="142">
        <v>6510</v>
      </c>
      <c r="H31" s="142">
        <v>1</v>
      </c>
      <c r="I31" s="142">
        <v>31888</v>
      </c>
      <c r="J31" s="154">
        <v>11008</v>
      </c>
      <c r="K31" s="138">
        <v>0</v>
      </c>
    </row>
    <row r="32" spans="1:11" ht="9.75">
      <c r="A32" s="143"/>
      <c r="B32" s="144" t="s">
        <v>143</v>
      </c>
      <c r="C32" s="145">
        <v>10863</v>
      </c>
      <c r="D32" s="145">
        <v>12521</v>
      </c>
      <c r="E32" s="145">
        <v>16731</v>
      </c>
      <c r="F32" s="145">
        <v>17498</v>
      </c>
      <c r="G32" s="145">
        <v>5266</v>
      </c>
      <c r="H32" s="145">
        <v>149</v>
      </c>
      <c r="I32" s="156">
        <v>0</v>
      </c>
      <c r="J32" s="156">
        <v>0</v>
      </c>
      <c r="K32" s="156">
        <v>0</v>
      </c>
    </row>
    <row r="33" spans="1:11" ht="9.75">
      <c r="A33" s="135">
        <v>33786</v>
      </c>
      <c r="B33" s="136" t="s">
        <v>2</v>
      </c>
      <c r="C33" s="137">
        <v>183</v>
      </c>
      <c r="D33" s="137">
        <v>1317</v>
      </c>
      <c r="E33" s="137">
        <v>227</v>
      </c>
      <c r="F33" s="137">
        <v>68</v>
      </c>
      <c r="G33" s="137">
        <v>608</v>
      </c>
      <c r="H33" s="137">
        <v>1204</v>
      </c>
      <c r="I33" s="137">
        <v>504</v>
      </c>
      <c r="J33" s="139">
        <v>258</v>
      </c>
      <c r="K33" s="139">
        <v>4369</v>
      </c>
    </row>
    <row r="34" spans="1:11" ht="9.75">
      <c r="A34" s="141"/>
      <c r="B34" s="136" t="s">
        <v>3</v>
      </c>
      <c r="C34" s="137">
        <v>282</v>
      </c>
      <c r="D34" s="137">
        <v>3418</v>
      </c>
      <c r="E34" s="137">
        <v>418</v>
      </c>
      <c r="F34" s="137">
        <v>101</v>
      </c>
      <c r="G34" s="137">
        <v>1088</v>
      </c>
      <c r="H34" s="137">
        <v>553</v>
      </c>
      <c r="I34" s="137">
        <v>988</v>
      </c>
      <c r="J34" s="139">
        <v>640</v>
      </c>
      <c r="K34" s="139">
        <v>7488</v>
      </c>
    </row>
    <row r="35" spans="1:11" ht="9.75">
      <c r="A35" s="141" t="s">
        <v>163</v>
      </c>
      <c r="B35" s="136" t="s">
        <v>4</v>
      </c>
      <c r="C35" s="137">
        <v>183</v>
      </c>
      <c r="D35" s="137">
        <v>1315</v>
      </c>
      <c r="E35" s="137">
        <v>218</v>
      </c>
      <c r="F35" s="137">
        <v>67</v>
      </c>
      <c r="G35" s="137">
        <v>608</v>
      </c>
      <c r="H35" s="137">
        <v>546</v>
      </c>
      <c r="I35" s="137">
        <v>503</v>
      </c>
      <c r="J35" s="139">
        <v>256</v>
      </c>
      <c r="K35" s="139">
        <v>3696</v>
      </c>
    </row>
    <row r="36" spans="1:11" ht="9.75">
      <c r="A36" s="141"/>
      <c r="B36" s="136" t="s">
        <v>5</v>
      </c>
      <c r="C36" s="142">
        <v>13690</v>
      </c>
      <c r="D36" s="142">
        <v>18994</v>
      </c>
      <c r="E36" s="142">
        <v>24758</v>
      </c>
      <c r="F36" s="142">
        <v>24828</v>
      </c>
      <c r="G36" s="142">
        <v>6320</v>
      </c>
      <c r="H36" s="142">
        <v>1</v>
      </c>
      <c r="I36" s="142">
        <v>23870</v>
      </c>
      <c r="J36" s="154">
        <v>8302</v>
      </c>
      <c r="K36" s="138">
        <v>0</v>
      </c>
    </row>
    <row r="37" spans="1:11" ht="9.75">
      <c r="A37" s="143"/>
      <c r="B37" s="144" t="s">
        <v>143</v>
      </c>
      <c r="C37" s="145">
        <v>11420</v>
      </c>
      <c r="D37" s="145">
        <v>13437</v>
      </c>
      <c r="E37" s="145">
        <v>18029</v>
      </c>
      <c r="F37" s="145">
        <v>18563</v>
      </c>
      <c r="G37" s="145">
        <v>5584</v>
      </c>
      <c r="H37" s="145">
        <v>113</v>
      </c>
      <c r="I37" s="156">
        <v>0</v>
      </c>
      <c r="J37" s="156">
        <v>0</v>
      </c>
      <c r="K37" s="156">
        <v>0</v>
      </c>
    </row>
    <row r="38" spans="1:11" ht="9.75">
      <c r="A38" s="135">
        <v>33817</v>
      </c>
      <c r="B38" s="136" t="s">
        <v>2</v>
      </c>
      <c r="C38" s="137">
        <v>183</v>
      </c>
      <c r="D38" s="137">
        <v>1321</v>
      </c>
      <c r="E38" s="137">
        <v>229</v>
      </c>
      <c r="F38" s="137">
        <v>60</v>
      </c>
      <c r="G38" s="137">
        <v>570</v>
      </c>
      <c r="H38" s="137">
        <v>1480</v>
      </c>
      <c r="I38" s="137">
        <v>508</v>
      </c>
      <c r="J38" s="139">
        <v>256</v>
      </c>
      <c r="K38" s="139">
        <v>4607</v>
      </c>
    </row>
    <row r="39" spans="1:11" ht="9.75">
      <c r="A39" s="141"/>
      <c r="B39" s="136" t="s">
        <v>3</v>
      </c>
      <c r="C39" s="137">
        <v>375</v>
      </c>
      <c r="D39" s="137">
        <v>2904</v>
      </c>
      <c r="E39" s="137">
        <v>371</v>
      </c>
      <c r="F39" s="137">
        <v>77</v>
      </c>
      <c r="G39" s="137">
        <v>1111</v>
      </c>
      <c r="H39" s="137">
        <v>481</v>
      </c>
      <c r="I39" s="137">
        <v>855</v>
      </c>
      <c r="J39" s="139">
        <v>608</v>
      </c>
      <c r="K39" s="139">
        <v>6782</v>
      </c>
    </row>
    <row r="40" spans="1:11" ht="9.75">
      <c r="A40" s="141"/>
      <c r="B40" s="136" t="s">
        <v>4</v>
      </c>
      <c r="C40" s="137">
        <v>179</v>
      </c>
      <c r="D40" s="137">
        <v>1312</v>
      </c>
      <c r="E40" s="137">
        <v>221</v>
      </c>
      <c r="F40" s="137">
        <v>53</v>
      </c>
      <c r="G40" s="137">
        <v>570</v>
      </c>
      <c r="H40" s="137">
        <v>473</v>
      </c>
      <c r="I40" s="137">
        <v>495</v>
      </c>
      <c r="J40" s="139">
        <v>255</v>
      </c>
      <c r="K40" s="139">
        <v>3558</v>
      </c>
    </row>
    <row r="41" spans="1:11" ht="9.75">
      <c r="A41" s="141"/>
      <c r="B41" s="136" t="s">
        <v>5</v>
      </c>
      <c r="C41" s="142">
        <v>13060</v>
      </c>
      <c r="D41" s="142">
        <v>19510</v>
      </c>
      <c r="E41" s="142">
        <v>20998</v>
      </c>
      <c r="F41" s="142">
        <v>21008</v>
      </c>
      <c r="G41" s="142">
        <v>6950</v>
      </c>
      <c r="H41" s="142">
        <v>1</v>
      </c>
      <c r="I41" s="142">
        <v>24018</v>
      </c>
      <c r="J41" s="154">
        <v>11002</v>
      </c>
      <c r="K41" s="138">
        <v>0</v>
      </c>
    </row>
    <row r="42" spans="1:11" ht="9.75">
      <c r="A42" s="143"/>
      <c r="B42" s="144" t="s">
        <v>143</v>
      </c>
      <c r="C42" s="145">
        <v>11703</v>
      </c>
      <c r="D42" s="145">
        <v>14309</v>
      </c>
      <c r="E42" s="145">
        <v>18732</v>
      </c>
      <c r="F42" s="145">
        <v>19252</v>
      </c>
      <c r="G42" s="145">
        <v>5839</v>
      </c>
      <c r="H42" s="145">
        <v>63</v>
      </c>
      <c r="I42" s="156">
        <v>0</v>
      </c>
      <c r="J42" s="156">
        <v>0</v>
      </c>
      <c r="K42" s="156">
        <v>0</v>
      </c>
    </row>
    <row r="43" spans="1:12" ht="9.75">
      <c r="A43" s="135">
        <v>33848</v>
      </c>
      <c r="B43" s="136" t="s">
        <v>2</v>
      </c>
      <c r="C43" s="137">
        <v>183</v>
      </c>
      <c r="D43" s="137">
        <v>1323</v>
      </c>
      <c r="E43" s="137">
        <v>221</v>
      </c>
      <c r="F43" s="137">
        <v>65</v>
      </c>
      <c r="G43" s="137">
        <v>566</v>
      </c>
      <c r="H43" s="137">
        <v>1827</v>
      </c>
      <c r="I43" s="137">
        <v>513</v>
      </c>
      <c r="J43" s="139">
        <v>253</v>
      </c>
      <c r="K43" s="139">
        <v>4951</v>
      </c>
      <c r="L43" s="155"/>
    </row>
    <row r="44" spans="1:12" ht="9.75">
      <c r="A44" s="141"/>
      <c r="B44" s="136" t="s">
        <v>3</v>
      </c>
      <c r="C44" s="137">
        <v>361</v>
      </c>
      <c r="D44" s="137">
        <v>2887</v>
      </c>
      <c r="E44" s="137">
        <v>324</v>
      </c>
      <c r="F44" s="137">
        <v>70</v>
      </c>
      <c r="G44" s="137">
        <v>1239</v>
      </c>
      <c r="H44" s="137">
        <v>659</v>
      </c>
      <c r="I44" s="137">
        <v>915</v>
      </c>
      <c r="J44" s="139">
        <v>566</v>
      </c>
      <c r="K44" s="139">
        <v>7021</v>
      </c>
      <c r="L44" s="155"/>
    </row>
    <row r="45" spans="1:12" ht="9.75">
      <c r="A45" s="141"/>
      <c r="B45" s="136" t="s">
        <v>4</v>
      </c>
      <c r="C45" s="137">
        <v>183</v>
      </c>
      <c r="D45" s="137">
        <v>1323</v>
      </c>
      <c r="E45" s="137">
        <v>219</v>
      </c>
      <c r="F45" s="137">
        <v>65</v>
      </c>
      <c r="G45" s="137">
        <v>566</v>
      </c>
      <c r="H45" s="137">
        <v>653</v>
      </c>
      <c r="I45" s="137">
        <v>512</v>
      </c>
      <c r="J45" s="139">
        <v>252</v>
      </c>
      <c r="K45" s="139">
        <v>3773</v>
      </c>
      <c r="L45" s="155"/>
    </row>
    <row r="46" spans="1:11" ht="9.75">
      <c r="A46" s="141"/>
      <c r="B46" s="136" t="s">
        <v>5</v>
      </c>
      <c r="C46" s="142">
        <v>15004</v>
      </c>
      <c r="D46" s="142">
        <v>20741</v>
      </c>
      <c r="E46" s="142">
        <v>24118</v>
      </c>
      <c r="F46" s="142">
        <v>1500</v>
      </c>
      <c r="G46" s="142">
        <v>7660</v>
      </c>
      <c r="H46" s="142">
        <v>1</v>
      </c>
      <c r="I46" s="142">
        <v>25060</v>
      </c>
      <c r="J46" s="154">
        <v>13000</v>
      </c>
      <c r="K46" s="138">
        <v>0</v>
      </c>
    </row>
    <row r="47" spans="1:11" ht="9.75">
      <c r="A47" s="143"/>
      <c r="B47" s="144" t="s">
        <v>143</v>
      </c>
      <c r="C47" s="145">
        <v>12161</v>
      </c>
      <c r="D47" s="145">
        <v>15161</v>
      </c>
      <c r="E47" s="145">
        <v>19652</v>
      </c>
      <c r="F47" s="145">
        <v>18294</v>
      </c>
      <c r="G47" s="145">
        <v>5977</v>
      </c>
      <c r="H47" s="145">
        <v>5</v>
      </c>
      <c r="I47" s="156">
        <v>0</v>
      </c>
      <c r="J47" s="156">
        <v>0</v>
      </c>
      <c r="K47" s="156">
        <v>0</v>
      </c>
    </row>
    <row r="48" spans="1:11" ht="9.75">
      <c r="A48" s="135">
        <v>33878</v>
      </c>
      <c r="B48" s="136" t="s">
        <v>2</v>
      </c>
      <c r="C48" s="137">
        <v>179</v>
      </c>
      <c r="D48" s="137">
        <v>1302</v>
      </c>
      <c r="E48" s="137">
        <v>216</v>
      </c>
      <c r="F48" s="137">
        <v>58</v>
      </c>
      <c r="G48" s="137">
        <v>568</v>
      </c>
      <c r="H48" s="137">
        <v>1995</v>
      </c>
      <c r="I48" s="137">
        <v>496</v>
      </c>
      <c r="J48" s="139">
        <v>251</v>
      </c>
      <c r="K48" s="139">
        <v>5065</v>
      </c>
    </row>
    <row r="49" spans="1:11" ht="9.75">
      <c r="A49" s="141"/>
      <c r="B49" s="136" t="s">
        <v>3</v>
      </c>
      <c r="C49" s="137">
        <v>488</v>
      </c>
      <c r="D49" s="137">
        <v>3560</v>
      </c>
      <c r="E49" s="137">
        <v>293</v>
      </c>
      <c r="F49" s="137">
        <v>376</v>
      </c>
      <c r="G49" s="137">
        <v>1351</v>
      </c>
      <c r="H49" s="137">
        <v>799</v>
      </c>
      <c r="I49" s="137">
        <v>881</v>
      </c>
      <c r="J49" s="139">
        <v>685</v>
      </c>
      <c r="K49" s="139">
        <v>8433</v>
      </c>
    </row>
    <row r="50" spans="1:11" ht="9.75">
      <c r="A50" s="141"/>
      <c r="B50" s="136" t="s">
        <v>4</v>
      </c>
      <c r="C50" s="137">
        <v>179</v>
      </c>
      <c r="D50" s="137">
        <v>1295</v>
      </c>
      <c r="E50" s="137">
        <v>207</v>
      </c>
      <c r="F50" s="137">
        <v>58</v>
      </c>
      <c r="G50" s="137">
        <v>568</v>
      </c>
      <c r="H50" s="137">
        <v>793</v>
      </c>
      <c r="I50" s="137">
        <v>490</v>
      </c>
      <c r="J50" s="139">
        <v>250</v>
      </c>
      <c r="K50" s="139">
        <v>3840</v>
      </c>
    </row>
    <row r="51" spans="1:11" ht="9.75">
      <c r="A51" s="141"/>
      <c r="B51" s="136" t="s">
        <v>5</v>
      </c>
      <c r="C51" s="142">
        <v>17020</v>
      </c>
      <c r="D51" s="142">
        <v>22888</v>
      </c>
      <c r="E51" s="142">
        <v>10002</v>
      </c>
      <c r="F51" s="142">
        <v>20982</v>
      </c>
      <c r="G51" s="142">
        <v>8698</v>
      </c>
      <c r="H51" s="142">
        <v>1</v>
      </c>
      <c r="I51" s="142">
        <v>26014</v>
      </c>
      <c r="J51" s="154">
        <v>15108</v>
      </c>
      <c r="K51" s="138">
        <v>0</v>
      </c>
    </row>
    <row r="52" spans="1:11" ht="9.75">
      <c r="A52" s="143"/>
      <c r="B52" s="144" t="s">
        <v>143</v>
      </c>
      <c r="C52" s="145">
        <v>13055</v>
      </c>
      <c r="D52" s="145">
        <v>16524</v>
      </c>
      <c r="E52" s="145">
        <v>19652</v>
      </c>
      <c r="F52" s="145">
        <v>19042</v>
      </c>
      <c r="G52" s="145">
        <v>6191</v>
      </c>
      <c r="H52" s="145">
        <v>3</v>
      </c>
      <c r="I52" s="156">
        <v>0</v>
      </c>
      <c r="J52" s="156">
        <v>0</v>
      </c>
      <c r="K52" s="156">
        <v>0</v>
      </c>
    </row>
    <row r="53" spans="1:11" ht="9.75">
      <c r="A53" s="135">
        <v>33909</v>
      </c>
      <c r="B53" s="136" t="s">
        <v>2</v>
      </c>
      <c r="C53" s="137">
        <v>180</v>
      </c>
      <c r="D53" s="137">
        <v>1310</v>
      </c>
      <c r="E53" s="137">
        <v>222</v>
      </c>
      <c r="F53" s="137">
        <v>58</v>
      </c>
      <c r="G53" s="137">
        <v>565</v>
      </c>
      <c r="H53" s="137">
        <v>2022</v>
      </c>
      <c r="I53" s="137">
        <v>500</v>
      </c>
      <c r="J53" s="139">
        <v>251</v>
      </c>
      <c r="K53" s="139">
        <v>5108</v>
      </c>
    </row>
    <row r="54" spans="1:11" ht="9.75">
      <c r="A54" s="141"/>
      <c r="B54" s="136" t="s">
        <v>3</v>
      </c>
      <c r="C54" s="137">
        <v>465</v>
      </c>
      <c r="D54" s="137">
        <v>3673</v>
      </c>
      <c r="E54" s="137">
        <v>586</v>
      </c>
      <c r="F54" s="137">
        <v>251</v>
      </c>
      <c r="G54" s="137">
        <v>1248</v>
      </c>
      <c r="H54" s="137">
        <v>469</v>
      </c>
      <c r="I54" s="137">
        <v>1026</v>
      </c>
      <c r="J54" s="139">
        <v>686</v>
      </c>
      <c r="K54" s="139">
        <v>8404</v>
      </c>
    </row>
    <row r="55" spans="1:11" ht="9.75">
      <c r="A55" s="141"/>
      <c r="B55" s="136" t="s">
        <v>4</v>
      </c>
      <c r="C55" s="137">
        <v>180</v>
      </c>
      <c r="D55" s="137">
        <v>1303</v>
      </c>
      <c r="E55" s="137">
        <v>222</v>
      </c>
      <c r="F55" s="137">
        <v>57</v>
      </c>
      <c r="G55" s="137">
        <v>563</v>
      </c>
      <c r="H55" s="137">
        <v>467</v>
      </c>
      <c r="I55" s="137">
        <v>496</v>
      </c>
      <c r="J55" s="139">
        <v>251</v>
      </c>
      <c r="K55" s="139">
        <v>3539</v>
      </c>
    </row>
    <row r="56" spans="1:11" ht="9.75">
      <c r="A56" s="141"/>
      <c r="B56" s="136" t="s">
        <v>5</v>
      </c>
      <c r="C56" s="142">
        <v>19530</v>
      </c>
      <c r="D56" s="142">
        <v>24982</v>
      </c>
      <c r="E56" s="142">
        <v>25006</v>
      </c>
      <c r="F56" s="142">
        <v>26118</v>
      </c>
      <c r="G56" s="142">
        <v>9698</v>
      </c>
      <c r="H56" s="142">
        <v>1</v>
      </c>
      <c r="I56" s="142">
        <v>26984</v>
      </c>
      <c r="J56" s="154">
        <v>16200</v>
      </c>
      <c r="K56" s="138">
        <v>0</v>
      </c>
    </row>
    <row r="57" spans="1:11" ht="9.75">
      <c r="A57" s="143"/>
      <c r="B57" s="144" t="s">
        <v>143</v>
      </c>
      <c r="C57" s="145">
        <v>14057</v>
      </c>
      <c r="D57" s="145">
        <v>17841</v>
      </c>
      <c r="E57" s="145">
        <v>20736</v>
      </c>
      <c r="F57" s="145">
        <v>20135</v>
      </c>
      <c r="G57" s="145">
        <v>6433</v>
      </c>
      <c r="H57" s="145">
        <v>1</v>
      </c>
      <c r="I57" s="156">
        <v>0</v>
      </c>
      <c r="J57" s="157">
        <v>12637</v>
      </c>
      <c r="K57" s="156">
        <v>0</v>
      </c>
    </row>
    <row r="58" spans="1:11" ht="9.75">
      <c r="A58" s="135">
        <v>33939</v>
      </c>
      <c r="B58" s="136" t="s">
        <v>2</v>
      </c>
      <c r="C58" s="137">
        <v>246</v>
      </c>
      <c r="D58" s="137">
        <v>1805</v>
      </c>
      <c r="E58" s="137">
        <v>350</v>
      </c>
      <c r="F58" s="137">
        <v>68</v>
      </c>
      <c r="G58" s="137">
        <v>781</v>
      </c>
      <c r="H58" s="137">
        <v>2936</v>
      </c>
      <c r="I58" s="137">
        <v>1141</v>
      </c>
      <c r="J58" s="139">
        <v>250</v>
      </c>
      <c r="K58" s="139">
        <v>7577</v>
      </c>
    </row>
    <row r="59" spans="1:11" ht="9.75">
      <c r="A59" s="141"/>
      <c r="B59" s="136" t="s">
        <v>3</v>
      </c>
      <c r="C59" s="137">
        <v>527</v>
      </c>
      <c r="D59" s="137">
        <v>3642</v>
      </c>
      <c r="E59" s="137">
        <v>783</v>
      </c>
      <c r="F59" s="137">
        <v>284</v>
      </c>
      <c r="G59" s="137">
        <v>1585</v>
      </c>
      <c r="H59" s="137">
        <v>497</v>
      </c>
      <c r="I59" s="137">
        <v>2656</v>
      </c>
      <c r="J59" s="139">
        <v>584</v>
      </c>
      <c r="K59" s="139">
        <v>10558</v>
      </c>
    </row>
    <row r="60" spans="1:11" ht="9.75">
      <c r="A60" s="141"/>
      <c r="B60" s="136" t="s">
        <v>4</v>
      </c>
      <c r="C60" s="137">
        <v>246</v>
      </c>
      <c r="D60" s="137">
        <v>1645</v>
      </c>
      <c r="E60" s="137">
        <v>346</v>
      </c>
      <c r="F60" s="137">
        <v>67</v>
      </c>
      <c r="G60" s="137">
        <v>772</v>
      </c>
      <c r="H60" s="137">
        <v>477</v>
      </c>
      <c r="I60" s="137">
        <v>1124</v>
      </c>
      <c r="J60" s="139">
        <v>247</v>
      </c>
      <c r="K60" s="139">
        <v>4924</v>
      </c>
    </row>
    <row r="61" spans="1:11" ht="9.75">
      <c r="A61" s="141"/>
      <c r="B61" s="136" t="s">
        <v>5</v>
      </c>
      <c r="C61" s="142">
        <v>19930</v>
      </c>
      <c r="D61" s="142">
        <v>23360</v>
      </c>
      <c r="E61" s="142">
        <v>15219</v>
      </c>
      <c r="F61" s="142">
        <v>19878</v>
      </c>
      <c r="G61" s="142">
        <v>9490</v>
      </c>
      <c r="H61" s="142">
        <v>1</v>
      </c>
      <c r="I61" s="142">
        <v>22890</v>
      </c>
      <c r="J61" s="154">
        <v>15732</v>
      </c>
      <c r="K61" s="138">
        <v>0</v>
      </c>
    </row>
    <row r="62" spans="1:11" ht="9.75">
      <c r="A62" s="143"/>
      <c r="B62" s="144" t="s">
        <v>143</v>
      </c>
      <c r="C62" s="145">
        <v>14917</v>
      </c>
      <c r="D62" s="145">
        <v>18707</v>
      </c>
      <c r="E62" s="145">
        <v>20771</v>
      </c>
      <c r="F62" s="145">
        <v>20392</v>
      </c>
      <c r="G62" s="145">
        <v>6639</v>
      </c>
      <c r="H62" s="145">
        <v>1</v>
      </c>
      <c r="I62" s="156">
        <v>0</v>
      </c>
      <c r="J62" s="157">
        <v>13375</v>
      </c>
      <c r="K62" s="156">
        <v>0</v>
      </c>
    </row>
    <row r="63" spans="1:11" ht="9.75">
      <c r="A63" s="152" t="s">
        <v>164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</row>
  </sheetData>
  <sheetProtection/>
  <printOptions horizontalCentered="1"/>
  <pageMargins left="0.79" right="0.33" top="0.5" bottom="0.2" header="0.56" footer="0.1"/>
  <pageSetup horizontalDpi="300" verticalDpi="300" orientation="portrait" paperSize="9" r:id="rId1"/>
  <headerFooter alignWithMargins="0">
    <oddFooter>&amp;L&amp;8JM/1997/QSRESULT/&amp;D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2" sqref="A2"/>
    </sheetView>
  </sheetViews>
  <sheetFormatPr defaultColWidth="8.7109375" defaultRowHeight="12.75"/>
  <cols>
    <col min="1" max="1" width="8.140625" style="140" customWidth="1"/>
    <col min="2" max="2" width="13.57421875" style="140" customWidth="1"/>
    <col min="3" max="3" width="7.00390625" style="140" customWidth="1"/>
    <col min="4" max="5" width="8.421875" style="140" customWidth="1"/>
    <col min="6" max="6" width="7.140625" style="140" customWidth="1"/>
    <col min="7" max="7" width="7.421875" style="140" customWidth="1"/>
    <col min="8" max="8" width="6.00390625" style="140" customWidth="1"/>
    <col min="9" max="9" width="7.140625" style="140" customWidth="1"/>
    <col min="10" max="10" width="8.140625" style="140" customWidth="1"/>
    <col min="11" max="11" width="6.28125" style="140" customWidth="1"/>
    <col min="12" max="16384" width="8.7109375" style="140" customWidth="1"/>
  </cols>
  <sheetData>
    <row r="1" spans="1:11" s="132" customFormat="1" ht="15">
      <c r="A1" s="130" t="s">
        <v>165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07" customFormat="1" ht="51">
      <c r="A2" s="133" t="s">
        <v>152</v>
      </c>
      <c r="B2" s="133" t="s">
        <v>0</v>
      </c>
      <c r="C2" s="105" t="s">
        <v>153</v>
      </c>
      <c r="D2" s="105" t="s">
        <v>154</v>
      </c>
      <c r="E2" s="105" t="s">
        <v>155</v>
      </c>
      <c r="F2" s="105" t="s">
        <v>156</v>
      </c>
      <c r="G2" s="105" t="s">
        <v>157</v>
      </c>
      <c r="H2" s="105" t="s">
        <v>158</v>
      </c>
      <c r="I2" s="105" t="s">
        <v>159</v>
      </c>
      <c r="J2" s="105" t="s">
        <v>160</v>
      </c>
      <c r="K2" s="134" t="s">
        <v>1</v>
      </c>
    </row>
    <row r="3" spans="1:11" ht="9.75">
      <c r="A3" s="135">
        <v>33239</v>
      </c>
      <c r="B3" s="136" t="s">
        <v>2</v>
      </c>
      <c r="C3" s="137">
        <v>301</v>
      </c>
      <c r="D3" s="137">
        <v>1365</v>
      </c>
      <c r="E3" s="137">
        <v>255</v>
      </c>
      <c r="F3" s="137">
        <v>82</v>
      </c>
      <c r="G3" s="137">
        <v>846</v>
      </c>
      <c r="H3" s="137">
        <v>863</v>
      </c>
      <c r="I3" s="137">
        <v>471</v>
      </c>
      <c r="J3" s="138">
        <v>0</v>
      </c>
      <c r="K3" s="139">
        <f>SUM(C3:J3)</f>
        <v>4183</v>
      </c>
    </row>
    <row r="4" spans="1:11" ht="9.75">
      <c r="A4" s="141"/>
      <c r="B4" s="136" t="s">
        <v>3</v>
      </c>
      <c r="C4" s="137">
        <v>521</v>
      </c>
      <c r="D4" s="137">
        <v>2230</v>
      </c>
      <c r="E4" s="137">
        <v>597</v>
      </c>
      <c r="F4" s="137">
        <v>166</v>
      </c>
      <c r="G4" s="137">
        <v>1422</v>
      </c>
      <c r="H4" s="137">
        <v>1455</v>
      </c>
      <c r="I4" s="137">
        <v>919</v>
      </c>
      <c r="J4" s="138">
        <v>0</v>
      </c>
      <c r="K4" s="139">
        <f>SUM(C4:J4)</f>
        <v>7310</v>
      </c>
    </row>
    <row r="5" spans="1:11" ht="9.75">
      <c r="A5" s="141"/>
      <c r="B5" s="136" t="s">
        <v>4</v>
      </c>
      <c r="C5" s="137">
        <v>300</v>
      </c>
      <c r="D5" s="137">
        <v>1362</v>
      </c>
      <c r="E5" s="137">
        <v>255</v>
      </c>
      <c r="F5" s="137">
        <v>73</v>
      </c>
      <c r="G5" s="137">
        <v>839</v>
      </c>
      <c r="H5" s="137">
        <v>860</v>
      </c>
      <c r="I5" s="137">
        <v>470</v>
      </c>
      <c r="J5" s="138">
        <v>0</v>
      </c>
      <c r="K5" s="139">
        <f>SUM(C5:J5)</f>
        <v>4159</v>
      </c>
    </row>
    <row r="6" spans="1:11" ht="9.75">
      <c r="A6" s="141"/>
      <c r="B6" s="136" t="s">
        <v>5</v>
      </c>
      <c r="C6" s="142">
        <v>2006</v>
      </c>
      <c r="D6" s="142">
        <v>3224</v>
      </c>
      <c r="E6" s="142">
        <v>3600</v>
      </c>
      <c r="F6" s="142">
        <v>2004</v>
      </c>
      <c r="G6" s="142">
        <v>300</v>
      </c>
      <c r="H6" s="142">
        <v>180</v>
      </c>
      <c r="I6" s="142">
        <v>3410</v>
      </c>
      <c r="J6" s="138">
        <v>0</v>
      </c>
      <c r="K6" s="138">
        <v>0</v>
      </c>
    </row>
    <row r="7" spans="1:11" ht="9.75">
      <c r="A7" s="143"/>
      <c r="B7" s="144" t="s">
        <v>162</v>
      </c>
      <c r="C7" s="145">
        <v>2650</v>
      </c>
      <c r="D7" s="145">
        <v>4513</v>
      </c>
      <c r="E7" s="145">
        <v>5830</v>
      </c>
      <c r="F7" s="145">
        <v>2570</v>
      </c>
      <c r="G7" s="145">
        <v>630</v>
      </c>
      <c r="H7" s="145">
        <v>202</v>
      </c>
      <c r="I7" s="146">
        <v>0</v>
      </c>
      <c r="J7" s="146">
        <v>0</v>
      </c>
      <c r="K7" s="146">
        <v>0</v>
      </c>
    </row>
    <row r="8" spans="1:11" ht="9.75">
      <c r="A8" s="135">
        <v>33270</v>
      </c>
      <c r="B8" s="136" t="s">
        <v>2</v>
      </c>
      <c r="C8" s="137">
        <v>251</v>
      </c>
      <c r="D8" s="137">
        <v>1167</v>
      </c>
      <c r="E8" s="137">
        <v>217</v>
      </c>
      <c r="F8" s="137">
        <v>77</v>
      </c>
      <c r="G8" s="137">
        <v>750</v>
      </c>
      <c r="H8" s="137">
        <v>759</v>
      </c>
      <c r="I8" s="137">
        <v>467</v>
      </c>
      <c r="J8" s="138">
        <v>0</v>
      </c>
      <c r="K8" s="139">
        <f>SUM(C8:J8)</f>
        <v>3688</v>
      </c>
    </row>
    <row r="9" spans="1:11" ht="9.75">
      <c r="A9" s="141"/>
      <c r="B9" s="136" t="s">
        <v>3</v>
      </c>
      <c r="C9" s="137">
        <v>257</v>
      </c>
      <c r="D9" s="137">
        <v>1835</v>
      </c>
      <c r="E9" s="137">
        <v>381</v>
      </c>
      <c r="F9" s="137">
        <v>103</v>
      </c>
      <c r="G9" s="137">
        <v>911</v>
      </c>
      <c r="H9" s="137">
        <v>855</v>
      </c>
      <c r="I9" s="137">
        <v>736</v>
      </c>
      <c r="J9" s="138">
        <v>0</v>
      </c>
      <c r="K9" s="139">
        <f>SUM(C9:J9)</f>
        <v>5078</v>
      </c>
    </row>
    <row r="10" spans="1:11" ht="9.75">
      <c r="A10" s="141"/>
      <c r="B10" s="136" t="s">
        <v>4</v>
      </c>
      <c r="C10" s="137">
        <v>250</v>
      </c>
      <c r="D10" s="137">
        <v>1167</v>
      </c>
      <c r="E10" s="137">
        <v>199</v>
      </c>
      <c r="F10" s="137">
        <v>76</v>
      </c>
      <c r="G10" s="137">
        <v>744</v>
      </c>
      <c r="H10" s="137">
        <v>738</v>
      </c>
      <c r="I10" s="137">
        <v>464</v>
      </c>
      <c r="J10" s="138">
        <v>0</v>
      </c>
      <c r="K10" s="139">
        <f>SUM(C10:J10)</f>
        <v>3638</v>
      </c>
    </row>
    <row r="11" spans="1:11" ht="9.75">
      <c r="A11" s="141"/>
      <c r="B11" s="136" t="s">
        <v>5</v>
      </c>
      <c r="C11" s="142">
        <v>210</v>
      </c>
      <c r="D11" s="142">
        <v>2649</v>
      </c>
      <c r="E11" s="142">
        <v>3001</v>
      </c>
      <c r="F11" s="142">
        <v>988</v>
      </c>
      <c r="G11" s="142">
        <v>102</v>
      </c>
      <c r="H11" s="142">
        <v>122</v>
      </c>
      <c r="I11" s="142">
        <v>2508</v>
      </c>
      <c r="J11" s="138">
        <v>0</v>
      </c>
      <c r="K11" s="138">
        <v>0</v>
      </c>
    </row>
    <row r="12" spans="1:11" ht="9.75">
      <c r="A12" s="143"/>
      <c r="B12" s="144" t="s">
        <v>143</v>
      </c>
      <c r="C12" s="145">
        <v>2406</v>
      </c>
      <c r="D12" s="145">
        <v>4327</v>
      </c>
      <c r="E12" s="145">
        <v>5547</v>
      </c>
      <c r="F12" s="145">
        <v>2412</v>
      </c>
      <c r="G12" s="145">
        <v>577</v>
      </c>
      <c r="H12" s="145">
        <v>194</v>
      </c>
      <c r="I12" s="146">
        <v>0</v>
      </c>
      <c r="J12" s="146">
        <v>0</v>
      </c>
      <c r="K12" s="138">
        <v>0</v>
      </c>
    </row>
    <row r="13" spans="1:11" ht="9.75">
      <c r="A13" s="135">
        <v>33298</v>
      </c>
      <c r="B13" s="136" t="s">
        <v>2</v>
      </c>
      <c r="C13" s="137">
        <v>251</v>
      </c>
      <c r="D13" s="137">
        <v>1164</v>
      </c>
      <c r="E13" s="137">
        <v>236</v>
      </c>
      <c r="F13" s="137">
        <v>70</v>
      </c>
      <c r="G13" s="137">
        <v>749</v>
      </c>
      <c r="H13" s="137">
        <v>777</v>
      </c>
      <c r="I13" s="137">
        <v>470</v>
      </c>
      <c r="J13" s="138">
        <v>0</v>
      </c>
      <c r="K13" s="153">
        <f>SUM(C13:J13)</f>
        <v>3717</v>
      </c>
    </row>
    <row r="14" spans="1:11" ht="9.75">
      <c r="A14" s="141"/>
      <c r="B14" s="136" t="s">
        <v>3</v>
      </c>
      <c r="C14" s="137">
        <v>756</v>
      </c>
      <c r="D14" s="137">
        <v>1433</v>
      </c>
      <c r="E14" s="137">
        <v>251</v>
      </c>
      <c r="F14" s="137">
        <v>147</v>
      </c>
      <c r="G14" s="137">
        <v>997</v>
      </c>
      <c r="H14" s="137">
        <v>1071</v>
      </c>
      <c r="I14" s="137">
        <v>680</v>
      </c>
      <c r="J14" s="138">
        <v>0</v>
      </c>
      <c r="K14" s="139">
        <f>SUM(C14:J14)</f>
        <v>5335</v>
      </c>
    </row>
    <row r="15" spans="1:11" ht="9.75">
      <c r="A15" s="141"/>
      <c r="B15" s="136" t="s">
        <v>4</v>
      </c>
      <c r="C15" s="137">
        <v>246</v>
      </c>
      <c r="D15" s="137">
        <v>1160</v>
      </c>
      <c r="E15" s="137">
        <v>236</v>
      </c>
      <c r="F15" s="137">
        <v>65</v>
      </c>
      <c r="G15" s="137">
        <v>721</v>
      </c>
      <c r="H15" s="137">
        <v>759</v>
      </c>
      <c r="I15" s="137">
        <v>469</v>
      </c>
      <c r="J15" s="138">
        <v>0</v>
      </c>
      <c r="K15" s="139">
        <f>SUM(C15:J15)</f>
        <v>3656</v>
      </c>
    </row>
    <row r="16" spans="1:11" ht="9.75">
      <c r="A16" s="141"/>
      <c r="B16" s="136" t="s">
        <v>5</v>
      </c>
      <c r="C16" s="142">
        <v>652</v>
      </c>
      <c r="D16" s="142">
        <v>909</v>
      </c>
      <c r="E16" s="142">
        <v>210</v>
      </c>
      <c r="F16" s="142">
        <v>1004</v>
      </c>
      <c r="G16" s="142">
        <v>56</v>
      </c>
      <c r="H16" s="142">
        <v>100</v>
      </c>
      <c r="I16" s="142">
        <v>998</v>
      </c>
      <c r="J16" s="138">
        <v>0</v>
      </c>
      <c r="K16" s="138">
        <v>0</v>
      </c>
    </row>
    <row r="17" spans="1:11" ht="9.75">
      <c r="A17" s="143"/>
      <c r="B17" s="144" t="s">
        <v>143</v>
      </c>
      <c r="C17" s="145">
        <v>2246</v>
      </c>
      <c r="D17" s="145">
        <v>4016</v>
      </c>
      <c r="E17" s="145">
        <v>5062</v>
      </c>
      <c r="F17" s="145">
        <v>2284</v>
      </c>
      <c r="G17" s="145">
        <v>530</v>
      </c>
      <c r="H17" s="145">
        <v>186</v>
      </c>
      <c r="I17" s="146">
        <v>0</v>
      </c>
      <c r="J17" s="146">
        <v>0</v>
      </c>
      <c r="K17" s="146">
        <v>0</v>
      </c>
    </row>
    <row r="18" spans="1:11" ht="9.75">
      <c r="A18" s="135">
        <v>33329</v>
      </c>
      <c r="B18" s="136" t="s">
        <v>2</v>
      </c>
      <c r="C18" s="137">
        <v>256</v>
      </c>
      <c r="D18" s="137">
        <v>1168</v>
      </c>
      <c r="E18" s="137">
        <v>218</v>
      </c>
      <c r="F18" s="137">
        <v>74</v>
      </c>
      <c r="G18" s="137">
        <v>772</v>
      </c>
      <c r="H18" s="137">
        <v>774</v>
      </c>
      <c r="I18" s="137">
        <v>468</v>
      </c>
      <c r="J18" s="138">
        <v>0</v>
      </c>
      <c r="K18" s="153">
        <f>SUM(C18:J18)</f>
        <v>3730</v>
      </c>
    </row>
    <row r="19" spans="1:11" ht="9.75">
      <c r="A19" s="141"/>
      <c r="B19" s="136" t="s">
        <v>3</v>
      </c>
      <c r="C19" s="137">
        <v>1038</v>
      </c>
      <c r="D19" s="137">
        <v>2569</v>
      </c>
      <c r="E19" s="137">
        <v>718</v>
      </c>
      <c r="F19" s="137">
        <v>144</v>
      </c>
      <c r="G19" s="137">
        <v>766</v>
      </c>
      <c r="H19" s="137">
        <v>1024</v>
      </c>
      <c r="I19" s="137">
        <v>1184</v>
      </c>
      <c r="J19" s="138">
        <v>0</v>
      </c>
      <c r="K19" s="139">
        <f>SUM(C19:J19)</f>
        <v>7443</v>
      </c>
    </row>
    <row r="20" spans="1:11" ht="9.75">
      <c r="A20" s="141"/>
      <c r="B20" s="136" t="s">
        <v>4</v>
      </c>
      <c r="C20" s="137">
        <v>228</v>
      </c>
      <c r="D20" s="137">
        <v>1143</v>
      </c>
      <c r="E20" s="137">
        <v>217</v>
      </c>
      <c r="F20" s="137">
        <v>74</v>
      </c>
      <c r="G20" s="137">
        <v>759</v>
      </c>
      <c r="H20" s="137">
        <v>757</v>
      </c>
      <c r="I20" s="137">
        <v>465</v>
      </c>
      <c r="J20" s="138">
        <v>0</v>
      </c>
      <c r="K20" s="139">
        <f>SUM(C20:J20)</f>
        <v>3643</v>
      </c>
    </row>
    <row r="21" spans="1:11" ht="9.75">
      <c r="A21" s="141"/>
      <c r="B21" s="136" t="s">
        <v>5</v>
      </c>
      <c r="C21" s="142">
        <v>1202</v>
      </c>
      <c r="D21" s="142">
        <v>1804</v>
      </c>
      <c r="E21" s="142">
        <v>1420</v>
      </c>
      <c r="F21" s="142">
        <v>800</v>
      </c>
      <c r="G21" s="142">
        <v>1</v>
      </c>
      <c r="H21" s="142">
        <v>122</v>
      </c>
      <c r="I21" s="142">
        <v>1638</v>
      </c>
      <c r="J21" s="138">
        <v>0</v>
      </c>
      <c r="K21" s="138">
        <v>0</v>
      </c>
    </row>
    <row r="22" spans="1:11" ht="9.75">
      <c r="A22" s="143"/>
      <c r="B22" s="144" t="s">
        <v>143</v>
      </c>
      <c r="C22" s="145">
        <v>2159</v>
      </c>
      <c r="D22" s="145">
        <v>3832</v>
      </c>
      <c r="E22" s="145">
        <v>4758</v>
      </c>
      <c r="F22" s="145">
        <v>2161</v>
      </c>
      <c r="G22" s="145">
        <v>486</v>
      </c>
      <c r="H22" s="145">
        <v>180</v>
      </c>
      <c r="I22" s="146">
        <v>0</v>
      </c>
      <c r="J22" s="146">
        <v>0</v>
      </c>
      <c r="K22" s="146">
        <v>0</v>
      </c>
    </row>
    <row r="23" spans="1:11" ht="9.75">
      <c r="A23" s="135">
        <v>33359</v>
      </c>
      <c r="B23" s="136" t="s">
        <v>2</v>
      </c>
      <c r="C23" s="137">
        <v>228</v>
      </c>
      <c r="D23" s="137">
        <v>1396</v>
      </c>
      <c r="E23" s="137">
        <v>217</v>
      </c>
      <c r="F23" s="137">
        <v>59</v>
      </c>
      <c r="G23" s="137">
        <v>529</v>
      </c>
      <c r="H23" s="137">
        <v>728</v>
      </c>
      <c r="I23" s="137">
        <v>480</v>
      </c>
      <c r="J23" s="139">
        <v>250</v>
      </c>
      <c r="K23" s="139">
        <f>SUM(C23:J23)</f>
        <v>3887</v>
      </c>
    </row>
    <row r="24" spans="1:11" ht="9.75">
      <c r="A24" s="141"/>
      <c r="B24" s="136" t="s">
        <v>3</v>
      </c>
      <c r="C24" s="137">
        <v>1518</v>
      </c>
      <c r="D24" s="137">
        <v>3972</v>
      </c>
      <c r="E24" s="137">
        <v>1082</v>
      </c>
      <c r="F24" s="137">
        <v>305</v>
      </c>
      <c r="G24" s="137">
        <v>1272</v>
      </c>
      <c r="H24" s="137">
        <v>1549</v>
      </c>
      <c r="I24" s="137">
        <v>1971</v>
      </c>
      <c r="J24" s="139">
        <v>1333</v>
      </c>
      <c r="K24" s="139">
        <f>SUM(C24:J24)</f>
        <v>13002</v>
      </c>
    </row>
    <row r="25" spans="1:11" ht="9.75">
      <c r="A25" s="141"/>
      <c r="B25" s="136" t="s">
        <v>4</v>
      </c>
      <c r="C25" s="137">
        <v>181</v>
      </c>
      <c r="D25" s="137">
        <v>1395</v>
      </c>
      <c r="E25" s="137">
        <v>217</v>
      </c>
      <c r="F25" s="137">
        <v>54</v>
      </c>
      <c r="G25" s="137">
        <v>526</v>
      </c>
      <c r="H25" s="137">
        <v>706</v>
      </c>
      <c r="I25" s="137">
        <v>459</v>
      </c>
      <c r="J25" s="139">
        <v>250</v>
      </c>
      <c r="K25" s="139">
        <f>SUM(C25:J25)</f>
        <v>3788</v>
      </c>
    </row>
    <row r="26" spans="1:11" ht="9.75">
      <c r="A26" s="141"/>
      <c r="B26" s="136" t="s">
        <v>5</v>
      </c>
      <c r="C26" s="142">
        <v>4510</v>
      </c>
      <c r="D26" s="142">
        <v>5258</v>
      </c>
      <c r="E26" s="142">
        <v>5610</v>
      </c>
      <c r="F26" s="142">
        <v>3020</v>
      </c>
      <c r="G26" s="142">
        <v>112</v>
      </c>
      <c r="H26" s="142">
        <v>310</v>
      </c>
      <c r="I26" s="142">
        <v>6062</v>
      </c>
      <c r="J26" s="154">
        <v>3600</v>
      </c>
      <c r="K26" s="138">
        <v>0</v>
      </c>
    </row>
    <row r="27" spans="1:11" ht="9.75">
      <c r="A27" s="143"/>
      <c r="B27" s="144" t="s">
        <v>143</v>
      </c>
      <c r="C27" s="145">
        <v>2452</v>
      </c>
      <c r="D27" s="145">
        <v>4018</v>
      </c>
      <c r="E27" s="145">
        <v>4809</v>
      </c>
      <c r="F27" s="145">
        <v>2368</v>
      </c>
      <c r="G27" s="145">
        <v>495</v>
      </c>
      <c r="H27" s="145">
        <v>194</v>
      </c>
      <c r="I27" s="146">
        <v>0</v>
      </c>
      <c r="J27" s="146">
        <v>0</v>
      </c>
      <c r="K27" s="146">
        <v>0</v>
      </c>
    </row>
    <row r="28" spans="1:11" ht="9.75">
      <c r="A28" s="135">
        <v>33390</v>
      </c>
      <c r="B28" s="136" t="s">
        <v>2</v>
      </c>
      <c r="C28" s="137">
        <v>247</v>
      </c>
      <c r="D28" s="137">
        <v>1372</v>
      </c>
      <c r="E28" s="137">
        <v>216</v>
      </c>
      <c r="F28" s="137">
        <v>63</v>
      </c>
      <c r="G28" s="137">
        <v>519</v>
      </c>
      <c r="H28" s="137">
        <v>733</v>
      </c>
      <c r="I28" s="137">
        <v>497</v>
      </c>
      <c r="J28" s="139">
        <v>250</v>
      </c>
      <c r="K28" s="139">
        <f>SUM(C28:J28)</f>
        <v>3897</v>
      </c>
    </row>
    <row r="29" spans="1:11" ht="9.75">
      <c r="A29" s="141"/>
      <c r="B29" s="136" t="s">
        <v>3</v>
      </c>
      <c r="C29" s="137">
        <v>1308</v>
      </c>
      <c r="D29" s="137">
        <v>3073</v>
      </c>
      <c r="E29" s="137">
        <v>1040</v>
      </c>
      <c r="F29" s="137">
        <v>426</v>
      </c>
      <c r="G29" s="137">
        <v>2593</v>
      </c>
      <c r="H29" s="137">
        <v>1047</v>
      </c>
      <c r="I29" s="137">
        <v>1387</v>
      </c>
      <c r="J29" s="139">
        <v>606</v>
      </c>
      <c r="K29" s="139">
        <f>SUM(C29:J29)</f>
        <v>11480</v>
      </c>
    </row>
    <row r="30" spans="1:11" ht="9.75">
      <c r="A30" s="141"/>
      <c r="B30" s="136" t="s">
        <v>4</v>
      </c>
      <c r="C30" s="137">
        <v>213</v>
      </c>
      <c r="D30" s="137">
        <v>1368</v>
      </c>
      <c r="E30" s="137">
        <v>180</v>
      </c>
      <c r="F30" s="137">
        <v>53</v>
      </c>
      <c r="G30" s="137">
        <v>518</v>
      </c>
      <c r="H30" s="137">
        <v>732</v>
      </c>
      <c r="I30" s="137">
        <v>484</v>
      </c>
      <c r="J30" s="139">
        <v>242</v>
      </c>
      <c r="K30" s="139">
        <f>SUM(C30:J30)</f>
        <v>3790</v>
      </c>
    </row>
    <row r="31" spans="1:11" ht="9.75">
      <c r="A31" s="141"/>
      <c r="B31" s="136" t="s">
        <v>5</v>
      </c>
      <c r="C31" s="142">
        <v>7002</v>
      </c>
      <c r="D31" s="142">
        <v>7875</v>
      </c>
      <c r="E31" s="142">
        <v>11020</v>
      </c>
      <c r="F31" s="142">
        <v>10000</v>
      </c>
      <c r="G31" s="142">
        <v>1820</v>
      </c>
      <c r="H31" s="142">
        <v>410</v>
      </c>
      <c r="I31" s="142">
        <v>9012</v>
      </c>
      <c r="J31" s="154">
        <v>6263</v>
      </c>
      <c r="K31" s="138">
        <v>0</v>
      </c>
    </row>
    <row r="32" spans="1:11" ht="9.75">
      <c r="A32" s="143"/>
      <c r="B32" s="144" t="s">
        <v>143</v>
      </c>
      <c r="C32" s="145">
        <v>2951</v>
      </c>
      <c r="D32" s="145">
        <v>4423</v>
      </c>
      <c r="E32" s="145">
        <v>5311</v>
      </c>
      <c r="F32" s="145">
        <v>3158</v>
      </c>
      <c r="G32" s="145">
        <v>647</v>
      </c>
      <c r="H32" s="145">
        <v>215</v>
      </c>
      <c r="I32" s="146">
        <v>0</v>
      </c>
      <c r="J32" s="146">
        <v>0</v>
      </c>
      <c r="K32" s="146">
        <v>0</v>
      </c>
    </row>
    <row r="33" spans="1:11" ht="9.75">
      <c r="A33" s="135">
        <v>33420</v>
      </c>
      <c r="B33" s="136" t="s">
        <v>2</v>
      </c>
      <c r="C33" s="137">
        <v>234</v>
      </c>
      <c r="D33" s="137">
        <v>1375</v>
      </c>
      <c r="E33" s="137">
        <v>252</v>
      </c>
      <c r="F33" s="137">
        <v>68</v>
      </c>
      <c r="G33" s="137">
        <v>517</v>
      </c>
      <c r="H33" s="137">
        <v>712</v>
      </c>
      <c r="I33" s="137">
        <v>489</v>
      </c>
      <c r="J33" s="139">
        <v>258</v>
      </c>
      <c r="K33" s="139">
        <f>SUM(C33:J33)</f>
        <v>3905</v>
      </c>
    </row>
    <row r="34" spans="1:11" ht="9.75">
      <c r="A34" s="141"/>
      <c r="B34" s="136" t="s">
        <v>3</v>
      </c>
      <c r="C34" s="137">
        <v>1214</v>
      </c>
      <c r="D34" s="137">
        <v>3131</v>
      </c>
      <c r="E34" s="137">
        <v>927</v>
      </c>
      <c r="F34" s="137">
        <v>350</v>
      </c>
      <c r="G34" s="137">
        <v>2465</v>
      </c>
      <c r="H34" s="137">
        <v>1614</v>
      </c>
      <c r="I34" s="137">
        <v>1296</v>
      </c>
      <c r="J34" s="139">
        <v>659</v>
      </c>
      <c r="K34" s="139">
        <f>SUM(C34:J34)</f>
        <v>11656</v>
      </c>
    </row>
    <row r="35" spans="1:11" ht="9.75">
      <c r="A35" s="141"/>
      <c r="B35" s="136" t="s">
        <v>4</v>
      </c>
      <c r="C35" s="137">
        <v>161</v>
      </c>
      <c r="D35" s="137">
        <v>1264</v>
      </c>
      <c r="E35" s="137">
        <v>252</v>
      </c>
      <c r="F35" s="137">
        <v>66</v>
      </c>
      <c r="G35" s="137">
        <v>514</v>
      </c>
      <c r="H35" s="137">
        <v>699</v>
      </c>
      <c r="I35" s="137">
        <v>489</v>
      </c>
      <c r="J35" s="139">
        <v>257</v>
      </c>
      <c r="K35" s="139">
        <f>SUM(C35:J35)</f>
        <v>3702</v>
      </c>
    </row>
    <row r="36" spans="1:11" ht="9.75">
      <c r="A36" s="141"/>
      <c r="B36" s="136" t="s">
        <v>5</v>
      </c>
      <c r="C36" s="142">
        <v>7004</v>
      </c>
      <c r="D36" s="142">
        <v>8002</v>
      </c>
      <c r="E36" s="142">
        <v>9178</v>
      </c>
      <c r="F36" s="142">
        <v>12047</v>
      </c>
      <c r="G36" s="142">
        <v>2510</v>
      </c>
      <c r="H36" s="142">
        <v>430</v>
      </c>
      <c r="I36" s="142">
        <v>11171</v>
      </c>
      <c r="J36" s="154">
        <v>6733</v>
      </c>
      <c r="K36" s="138">
        <v>0</v>
      </c>
    </row>
    <row r="37" spans="1:11" ht="9.75">
      <c r="A37" s="143"/>
      <c r="B37" s="144" t="s">
        <v>143</v>
      </c>
      <c r="C37" s="145">
        <v>3451</v>
      </c>
      <c r="D37" s="145">
        <v>4838</v>
      </c>
      <c r="E37" s="145">
        <v>5659</v>
      </c>
      <c r="F37" s="145">
        <v>4118</v>
      </c>
      <c r="G37" s="145">
        <v>856</v>
      </c>
      <c r="H37" s="145">
        <v>238</v>
      </c>
      <c r="I37" s="146">
        <v>0</v>
      </c>
      <c r="J37" s="146">
        <v>0</v>
      </c>
      <c r="K37" s="146">
        <v>0</v>
      </c>
    </row>
    <row r="38" spans="1:11" ht="9.75">
      <c r="A38" s="135">
        <v>33451</v>
      </c>
      <c r="B38" s="136" t="s">
        <v>2</v>
      </c>
      <c r="C38" s="137">
        <v>273</v>
      </c>
      <c r="D38" s="137">
        <v>1482</v>
      </c>
      <c r="E38" s="137">
        <v>216</v>
      </c>
      <c r="F38" s="137">
        <v>60</v>
      </c>
      <c r="G38" s="137">
        <v>521</v>
      </c>
      <c r="H38" s="137">
        <v>724</v>
      </c>
      <c r="I38" s="137">
        <v>479</v>
      </c>
      <c r="J38" s="139">
        <v>251</v>
      </c>
      <c r="K38" s="139">
        <f>SUM(C38:J38)</f>
        <v>4006</v>
      </c>
    </row>
    <row r="39" spans="1:11" ht="9.75">
      <c r="A39" s="141"/>
      <c r="B39" s="136" t="s">
        <v>3</v>
      </c>
      <c r="C39" s="137">
        <v>875</v>
      </c>
      <c r="D39" s="137">
        <v>2835</v>
      </c>
      <c r="E39" s="137">
        <v>779</v>
      </c>
      <c r="F39" s="137">
        <v>264</v>
      </c>
      <c r="G39" s="137">
        <v>2024</v>
      </c>
      <c r="H39" s="137">
        <v>1348</v>
      </c>
      <c r="I39" s="137">
        <v>969</v>
      </c>
      <c r="J39" s="139">
        <v>398</v>
      </c>
      <c r="K39" s="139">
        <f>SUM(C39:J39)</f>
        <v>9492</v>
      </c>
    </row>
    <row r="40" spans="1:11" ht="9.75">
      <c r="A40" s="141"/>
      <c r="B40" s="136" t="s">
        <v>4</v>
      </c>
      <c r="C40" s="137">
        <v>268</v>
      </c>
      <c r="D40" s="137">
        <v>1481</v>
      </c>
      <c r="E40" s="137">
        <v>213</v>
      </c>
      <c r="F40" s="137">
        <v>57</v>
      </c>
      <c r="G40" s="137">
        <v>521</v>
      </c>
      <c r="H40" s="137">
        <v>716</v>
      </c>
      <c r="I40" s="137">
        <v>477</v>
      </c>
      <c r="J40" s="139">
        <v>251</v>
      </c>
      <c r="K40" s="139">
        <f>SUM(C40:J40)</f>
        <v>3984</v>
      </c>
    </row>
    <row r="41" spans="1:11" ht="9.75">
      <c r="A41" s="141"/>
      <c r="B41" s="136" t="s">
        <v>5</v>
      </c>
      <c r="C41" s="142">
        <v>9660</v>
      </c>
      <c r="D41" s="142">
        <v>9040</v>
      </c>
      <c r="E41" s="142">
        <v>12558</v>
      </c>
      <c r="F41" s="142">
        <v>12742</v>
      </c>
      <c r="G41" s="142">
        <v>3886</v>
      </c>
      <c r="H41" s="142">
        <v>610</v>
      </c>
      <c r="I41" s="142">
        <v>12368</v>
      </c>
      <c r="J41" s="154">
        <v>4524</v>
      </c>
      <c r="K41" s="138">
        <v>0</v>
      </c>
    </row>
    <row r="42" spans="1:11" ht="9.75">
      <c r="A42" s="143"/>
      <c r="B42" s="144" t="s">
        <v>143</v>
      </c>
      <c r="C42" s="145">
        <v>4000</v>
      </c>
      <c r="D42" s="145">
        <v>5090</v>
      </c>
      <c r="E42" s="145">
        <v>6102</v>
      </c>
      <c r="F42" s="145">
        <v>4800</v>
      </c>
      <c r="G42" s="145">
        <v>1095</v>
      </c>
      <c r="H42" s="145">
        <v>262</v>
      </c>
      <c r="I42" s="146">
        <v>0</v>
      </c>
      <c r="J42" s="146">
        <v>0</v>
      </c>
      <c r="K42" s="146">
        <v>0</v>
      </c>
    </row>
    <row r="43" spans="1:12" ht="9.75">
      <c r="A43" s="135">
        <v>33482</v>
      </c>
      <c r="B43" s="136" t="s">
        <v>2</v>
      </c>
      <c r="C43" s="137">
        <v>206</v>
      </c>
      <c r="D43" s="137">
        <v>1373</v>
      </c>
      <c r="E43" s="137">
        <v>221</v>
      </c>
      <c r="F43" s="137">
        <v>61</v>
      </c>
      <c r="G43" s="137">
        <v>518</v>
      </c>
      <c r="H43" s="137">
        <v>719</v>
      </c>
      <c r="I43" s="137">
        <v>478</v>
      </c>
      <c r="J43" s="139">
        <v>250</v>
      </c>
      <c r="K43" s="139">
        <f>SUM(C43:J43)</f>
        <v>3826</v>
      </c>
      <c r="L43" s="155"/>
    </row>
    <row r="44" spans="1:12" ht="9.75">
      <c r="A44" s="141"/>
      <c r="B44" s="136" t="s">
        <v>3</v>
      </c>
      <c r="C44" s="137">
        <v>680</v>
      </c>
      <c r="D44" s="137">
        <v>3429</v>
      </c>
      <c r="E44" s="137">
        <v>680</v>
      </c>
      <c r="F44" s="137">
        <v>222</v>
      </c>
      <c r="G44" s="137">
        <v>2185</v>
      </c>
      <c r="H44" s="137">
        <v>873</v>
      </c>
      <c r="I44" s="137">
        <v>722</v>
      </c>
      <c r="J44" s="139">
        <v>432</v>
      </c>
      <c r="K44" s="139">
        <f>SUM(C44:J44)</f>
        <v>9223</v>
      </c>
      <c r="L44" s="155"/>
    </row>
    <row r="45" spans="1:12" ht="9.75">
      <c r="A45" s="141"/>
      <c r="B45" s="136" t="s">
        <v>4</v>
      </c>
      <c r="C45" s="137">
        <v>206</v>
      </c>
      <c r="D45" s="137">
        <v>1367</v>
      </c>
      <c r="E45" s="137">
        <v>216</v>
      </c>
      <c r="F45" s="137">
        <v>60</v>
      </c>
      <c r="G45" s="137">
        <v>498</v>
      </c>
      <c r="H45" s="137">
        <v>680</v>
      </c>
      <c r="I45" s="137">
        <v>478</v>
      </c>
      <c r="J45" s="139">
        <v>237</v>
      </c>
      <c r="K45" s="139">
        <f>SUM(C45:J45)</f>
        <v>3742</v>
      </c>
      <c r="L45" s="155"/>
    </row>
    <row r="46" spans="1:11" ht="9.75">
      <c r="A46" s="141"/>
      <c r="B46" s="136" t="s">
        <v>5</v>
      </c>
      <c r="C46" s="142">
        <v>9508</v>
      </c>
      <c r="D46" s="142">
        <v>10520</v>
      </c>
      <c r="E46" s="142">
        <v>13080</v>
      </c>
      <c r="F46" s="142">
        <v>13000</v>
      </c>
      <c r="G46" s="142">
        <v>6002</v>
      </c>
      <c r="H46" s="142">
        <v>690</v>
      </c>
      <c r="I46" s="142">
        <v>12488</v>
      </c>
      <c r="J46" s="154">
        <v>5004</v>
      </c>
      <c r="K46" s="138">
        <v>0</v>
      </c>
    </row>
    <row r="47" spans="1:11" ht="9.75">
      <c r="A47" s="143"/>
      <c r="B47" s="144" t="s">
        <v>143</v>
      </c>
      <c r="C47" s="145">
        <v>4373</v>
      </c>
      <c r="D47" s="145">
        <v>5143</v>
      </c>
      <c r="E47" s="145">
        <v>6267</v>
      </c>
      <c r="F47" s="145">
        <v>5417</v>
      </c>
      <c r="G47" s="145">
        <v>1428</v>
      </c>
      <c r="H47" s="145">
        <v>287</v>
      </c>
      <c r="I47" s="146">
        <v>0</v>
      </c>
      <c r="J47" s="146">
        <v>0</v>
      </c>
      <c r="K47" s="146">
        <v>0</v>
      </c>
    </row>
    <row r="48" spans="1:11" ht="9.75">
      <c r="A48" s="135">
        <v>33512</v>
      </c>
      <c r="B48" s="136" t="s">
        <v>2</v>
      </c>
      <c r="C48" s="137">
        <v>200</v>
      </c>
      <c r="D48" s="137">
        <v>1378</v>
      </c>
      <c r="E48" s="137">
        <v>221</v>
      </c>
      <c r="F48" s="137">
        <v>59</v>
      </c>
      <c r="G48" s="137">
        <v>536</v>
      </c>
      <c r="H48" s="137">
        <v>751</v>
      </c>
      <c r="I48" s="137">
        <v>476</v>
      </c>
      <c r="J48" s="139">
        <v>263</v>
      </c>
      <c r="K48" s="139">
        <f>SUM(C48:J48)</f>
        <v>3884</v>
      </c>
    </row>
    <row r="49" spans="1:11" ht="9.75">
      <c r="A49" s="141"/>
      <c r="B49" s="136" t="s">
        <v>3</v>
      </c>
      <c r="C49" s="137">
        <v>1008</v>
      </c>
      <c r="D49" s="137">
        <v>3900</v>
      </c>
      <c r="E49" s="137">
        <v>831</v>
      </c>
      <c r="F49" s="137">
        <v>244</v>
      </c>
      <c r="G49" s="137">
        <v>1813</v>
      </c>
      <c r="H49" s="137">
        <v>1502</v>
      </c>
      <c r="I49" s="137">
        <v>1044</v>
      </c>
      <c r="J49" s="139">
        <v>377</v>
      </c>
      <c r="K49" s="139">
        <f>SUM(C49:J49)</f>
        <v>10719</v>
      </c>
    </row>
    <row r="50" spans="1:11" ht="9.75">
      <c r="A50" s="141"/>
      <c r="B50" s="136" t="s">
        <v>4</v>
      </c>
      <c r="C50" s="137">
        <v>200</v>
      </c>
      <c r="D50" s="137">
        <v>1369</v>
      </c>
      <c r="E50" s="137">
        <v>208</v>
      </c>
      <c r="F50" s="137">
        <v>45</v>
      </c>
      <c r="G50" s="137">
        <v>525</v>
      </c>
      <c r="H50" s="137">
        <v>692</v>
      </c>
      <c r="I50" s="137">
        <v>467</v>
      </c>
      <c r="J50" s="139">
        <v>260</v>
      </c>
      <c r="K50" s="139">
        <f>SUM(C50:J50)</f>
        <v>3766</v>
      </c>
    </row>
    <row r="51" spans="1:11" ht="9.75">
      <c r="A51" s="141"/>
      <c r="B51" s="136" t="s">
        <v>5</v>
      </c>
      <c r="C51" s="142">
        <v>6300</v>
      </c>
      <c r="D51" s="142">
        <v>6528</v>
      </c>
      <c r="E51" s="142">
        <v>10002</v>
      </c>
      <c r="F51" s="142">
        <v>12002</v>
      </c>
      <c r="G51" s="142">
        <v>6128</v>
      </c>
      <c r="H51" s="142">
        <v>24</v>
      </c>
      <c r="I51" s="142">
        <v>12222</v>
      </c>
      <c r="J51" s="154">
        <v>1110</v>
      </c>
      <c r="K51" s="138">
        <v>0</v>
      </c>
    </row>
    <row r="52" spans="1:11" ht="9.75">
      <c r="A52" s="143"/>
      <c r="B52" s="144" t="s">
        <v>143</v>
      </c>
      <c r="C52" s="145">
        <v>4430</v>
      </c>
      <c r="D52" s="145">
        <v>5085</v>
      </c>
      <c r="E52" s="145">
        <v>6234</v>
      </c>
      <c r="F52" s="145">
        <v>5926</v>
      </c>
      <c r="G52" s="145">
        <v>1814</v>
      </c>
      <c r="H52" s="145">
        <v>282</v>
      </c>
      <c r="I52" s="146">
        <v>0</v>
      </c>
      <c r="J52" s="146">
        <v>0</v>
      </c>
      <c r="K52" s="146">
        <v>0</v>
      </c>
    </row>
    <row r="53" spans="1:11" ht="9.75">
      <c r="A53" s="135">
        <v>33543</v>
      </c>
      <c r="B53" s="136" t="s">
        <v>2</v>
      </c>
      <c r="C53" s="137">
        <v>199</v>
      </c>
      <c r="D53" s="137">
        <v>1400</v>
      </c>
      <c r="E53" s="137">
        <v>229</v>
      </c>
      <c r="F53" s="137">
        <v>83</v>
      </c>
      <c r="G53" s="137">
        <v>603</v>
      </c>
      <c r="H53" s="137">
        <v>812</v>
      </c>
      <c r="I53" s="137">
        <v>486</v>
      </c>
      <c r="J53" s="139">
        <v>253</v>
      </c>
      <c r="K53" s="139">
        <f>SUM(C53:J53)</f>
        <v>4065</v>
      </c>
    </row>
    <row r="54" spans="1:11" ht="9.75">
      <c r="A54" s="141"/>
      <c r="B54" s="136" t="s">
        <v>3</v>
      </c>
      <c r="C54" s="137">
        <v>586</v>
      </c>
      <c r="D54" s="137">
        <v>3154</v>
      </c>
      <c r="E54" s="137">
        <v>574</v>
      </c>
      <c r="F54" s="137">
        <v>179</v>
      </c>
      <c r="G54" s="137">
        <v>1874</v>
      </c>
      <c r="H54" s="137">
        <v>2092</v>
      </c>
      <c r="I54" s="137">
        <v>902</v>
      </c>
      <c r="J54" s="139">
        <v>568</v>
      </c>
      <c r="K54" s="139">
        <f>SUM(C54:J54)</f>
        <v>9929</v>
      </c>
    </row>
    <row r="55" spans="1:11" ht="9.75">
      <c r="A55" s="141"/>
      <c r="B55" s="136" t="s">
        <v>4</v>
      </c>
      <c r="C55" s="137">
        <v>199</v>
      </c>
      <c r="D55" s="137">
        <v>1400</v>
      </c>
      <c r="E55" s="137">
        <v>216</v>
      </c>
      <c r="F55" s="137">
        <v>80</v>
      </c>
      <c r="G55" s="137">
        <v>590</v>
      </c>
      <c r="H55" s="137">
        <v>758</v>
      </c>
      <c r="I55" s="137">
        <v>482</v>
      </c>
      <c r="J55" s="139">
        <v>236</v>
      </c>
      <c r="K55" s="139">
        <f>SUM(C55:J55)</f>
        <v>3961</v>
      </c>
    </row>
    <row r="56" spans="1:11" ht="9.75">
      <c r="A56" s="141"/>
      <c r="B56" s="136" t="s">
        <v>5</v>
      </c>
      <c r="C56" s="142">
        <v>7500</v>
      </c>
      <c r="D56" s="142">
        <v>9188</v>
      </c>
      <c r="E56" s="142">
        <v>12002</v>
      </c>
      <c r="F56" s="142">
        <v>13004</v>
      </c>
      <c r="G56" s="142">
        <v>6800</v>
      </c>
      <c r="H56" s="142">
        <v>24</v>
      </c>
      <c r="I56" s="142">
        <v>14337</v>
      </c>
      <c r="J56" s="154">
        <v>3002</v>
      </c>
      <c r="K56" s="138">
        <v>0</v>
      </c>
    </row>
    <row r="57" spans="1:11" ht="9.75">
      <c r="A57" s="143"/>
      <c r="B57" s="144" t="s">
        <v>143</v>
      </c>
      <c r="C57" s="145">
        <v>4797</v>
      </c>
      <c r="D57" s="145">
        <v>5684</v>
      </c>
      <c r="E57" s="145">
        <v>7141</v>
      </c>
      <c r="F57" s="145">
        <v>6885</v>
      </c>
      <c r="G57" s="145">
        <v>2336</v>
      </c>
      <c r="H57" s="145">
        <v>267</v>
      </c>
      <c r="I57" s="146">
        <v>0</v>
      </c>
      <c r="J57" s="146">
        <v>0</v>
      </c>
      <c r="K57" s="146">
        <v>0</v>
      </c>
    </row>
    <row r="58" spans="1:11" ht="9.75">
      <c r="A58" s="135">
        <v>33573</v>
      </c>
      <c r="B58" s="136" t="s">
        <v>2</v>
      </c>
      <c r="C58" s="137">
        <v>205</v>
      </c>
      <c r="D58" s="137">
        <v>1459</v>
      </c>
      <c r="E58" s="137">
        <v>252</v>
      </c>
      <c r="F58" s="137">
        <v>85</v>
      </c>
      <c r="G58" s="137">
        <v>761</v>
      </c>
      <c r="H58" s="137">
        <v>769</v>
      </c>
      <c r="I58" s="137">
        <v>486</v>
      </c>
      <c r="J58" s="139">
        <v>267</v>
      </c>
      <c r="K58" s="139">
        <f>SUM(C58:J58)</f>
        <v>4284</v>
      </c>
    </row>
    <row r="59" spans="1:11" ht="9.75">
      <c r="A59" s="141"/>
      <c r="B59" s="136" t="s">
        <v>3</v>
      </c>
      <c r="C59" s="137">
        <v>447</v>
      </c>
      <c r="D59" s="137">
        <v>3139</v>
      </c>
      <c r="E59" s="137">
        <v>556</v>
      </c>
      <c r="F59" s="137">
        <v>193</v>
      </c>
      <c r="G59" s="137">
        <v>1768</v>
      </c>
      <c r="H59" s="137">
        <v>711</v>
      </c>
      <c r="I59" s="137">
        <v>990</v>
      </c>
      <c r="J59" s="139">
        <v>816</v>
      </c>
      <c r="K59" s="139">
        <f>SUM(C59:J59)</f>
        <v>8620</v>
      </c>
    </row>
    <row r="60" spans="1:11" ht="9.75">
      <c r="A60" s="141"/>
      <c r="B60" s="136" t="s">
        <v>4</v>
      </c>
      <c r="C60" s="137">
        <v>191</v>
      </c>
      <c r="D60" s="137">
        <v>1459</v>
      </c>
      <c r="E60" s="137">
        <v>245</v>
      </c>
      <c r="F60" s="137">
        <v>85</v>
      </c>
      <c r="G60" s="137">
        <v>761</v>
      </c>
      <c r="H60" s="137">
        <v>697</v>
      </c>
      <c r="I60" s="137">
        <v>480</v>
      </c>
      <c r="J60" s="139">
        <v>266</v>
      </c>
      <c r="K60" s="139">
        <f>SUM(C60:J60)</f>
        <v>4184</v>
      </c>
    </row>
    <row r="61" spans="1:11" ht="9.75">
      <c r="A61" s="141"/>
      <c r="B61" s="136" t="s">
        <v>5</v>
      </c>
      <c r="C61" s="142">
        <v>9616</v>
      </c>
      <c r="D61" s="142">
        <v>12958</v>
      </c>
      <c r="E61" s="142">
        <v>14800</v>
      </c>
      <c r="F61" s="142">
        <v>16788</v>
      </c>
      <c r="G61" s="142">
        <v>7020</v>
      </c>
      <c r="H61" s="142">
        <v>1</v>
      </c>
      <c r="I61" s="142">
        <v>16738</v>
      </c>
      <c r="J61" s="154">
        <v>6868</v>
      </c>
      <c r="K61" s="138">
        <v>0</v>
      </c>
    </row>
    <row r="62" spans="1:11" ht="9.75">
      <c r="A62" s="143"/>
      <c r="B62" s="144" t="s">
        <v>143</v>
      </c>
      <c r="C62" s="145">
        <v>5431</v>
      </c>
      <c r="D62" s="145">
        <v>6497</v>
      </c>
      <c r="E62" s="145">
        <v>8041</v>
      </c>
      <c r="F62" s="145">
        <v>8117</v>
      </c>
      <c r="G62" s="145">
        <v>2895</v>
      </c>
      <c r="H62" s="145">
        <v>252</v>
      </c>
      <c r="I62" s="146">
        <v>0</v>
      </c>
      <c r="J62" s="146">
        <v>0</v>
      </c>
      <c r="K62" s="146">
        <v>0</v>
      </c>
    </row>
    <row r="63" spans="1:11" ht="9.75">
      <c r="A63" s="152" t="s">
        <v>164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</row>
  </sheetData>
  <sheetProtection/>
  <printOptions horizontalCentered="1"/>
  <pageMargins left="0.79" right="0.33" top="0.5" bottom="0.2" header="0.56" footer="0.1"/>
  <pageSetup horizontalDpi="600" verticalDpi="600" orientation="portrait" paperSize="9" r:id="rId1"/>
  <headerFooter alignWithMargins="0">
    <oddFooter>&amp;L&amp;8JM/1997/QSRESULT/&amp;D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PageLayoutView="0" workbookViewId="0" topLeftCell="A1">
      <selection activeCell="A2" sqref="A2:A3"/>
    </sheetView>
  </sheetViews>
  <sheetFormatPr defaultColWidth="9.140625" defaultRowHeight="12.75"/>
  <cols>
    <col min="1" max="1" width="8.00390625" style="1" customWidth="1"/>
    <col min="2" max="2" width="13.421875" style="1" customWidth="1"/>
    <col min="3" max="5" width="7.140625" style="1" bestFit="1" customWidth="1"/>
    <col min="6" max="6" width="7.140625" style="1" customWidth="1"/>
    <col min="7" max="8" width="7.140625" style="1" bestFit="1" customWidth="1"/>
    <col min="9" max="10" width="7.140625" style="1" customWidth="1"/>
    <col min="11" max="11" width="7.140625" style="1" bestFit="1" customWidth="1"/>
    <col min="12" max="12" width="7.140625" style="1" customWidth="1"/>
    <col min="13" max="13" width="9.140625" style="1" customWidth="1"/>
    <col min="14" max="15" width="7.140625" style="1" bestFit="1" customWidth="1"/>
    <col min="16" max="16" width="8.140625" style="1" customWidth="1"/>
    <col min="17" max="17" width="7.7109375" style="1" customWidth="1"/>
    <col min="18" max="19" width="6.8515625" style="1" bestFit="1" customWidth="1"/>
    <col min="20" max="16384" width="9.140625" style="1" customWidth="1"/>
  </cols>
  <sheetData>
    <row r="1" spans="1:12" ht="1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0">
      <c r="A2" s="196" t="s">
        <v>13</v>
      </c>
      <c r="B2" s="196" t="s">
        <v>0</v>
      </c>
      <c r="C2" s="10" t="s">
        <v>6</v>
      </c>
      <c r="D2" s="11"/>
      <c r="E2" s="10" t="s">
        <v>7</v>
      </c>
      <c r="F2" s="11"/>
      <c r="G2" s="10" t="s">
        <v>8</v>
      </c>
      <c r="H2" s="11"/>
      <c r="I2" s="10" t="s">
        <v>9</v>
      </c>
      <c r="J2" s="11"/>
      <c r="K2" s="10" t="s">
        <v>10</v>
      </c>
      <c r="L2" s="11"/>
    </row>
    <row r="3" spans="1:12" s="3" customFormat="1" ht="20.25">
      <c r="A3" s="197"/>
      <c r="B3" s="197"/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7" t="s">
        <v>15</v>
      </c>
    </row>
    <row r="4" spans="1:12" ht="11.25" customHeight="1">
      <c r="A4" s="12">
        <v>39448</v>
      </c>
      <c r="B4" s="13" t="s">
        <v>2</v>
      </c>
      <c r="C4" s="18">
        <v>2162</v>
      </c>
      <c r="D4" s="18">
        <v>2231</v>
      </c>
      <c r="E4" s="18">
        <v>1172</v>
      </c>
      <c r="F4" s="18">
        <v>1144</v>
      </c>
      <c r="G4" s="18">
        <v>352</v>
      </c>
      <c r="H4" s="18">
        <v>349</v>
      </c>
      <c r="I4" s="18">
        <v>475</v>
      </c>
      <c r="J4" s="18">
        <v>443</v>
      </c>
      <c r="K4" s="18">
        <v>1094</v>
      </c>
      <c r="L4" s="18">
        <v>1169</v>
      </c>
    </row>
    <row r="5" spans="1:12" ht="11.25" customHeight="1">
      <c r="A5" s="5"/>
      <c r="B5" s="13" t="s">
        <v>4</v>
      </c>
      <c r="C5" s="18">
        <v>2154</v>
      </c>
      <c r="D5" s="18">
        <v>2098</v>
      </c>
      <c r="E5" s="18">
        <v>1164</v>
      </c>
      <c r="F5" s="18">
        <v>1144</v>
      </c>
      <c r="G5" s="18">
        <v>340</v>
      </c>
      <c r="H5" s="18">
        <v>345</v>
      </c>
      <c r="I5" s="18">
        <v>473</v>
      </c>
      <c r="J5" s="18">
        <v>413</v>
      </c>
      <c r="K5" s="18">
        <v>1088</v>
      </c>
      <c r="L5" s="18">
        <v>1150</v>
      </c>
    </row>
    <row r="6" spans="1:12" ht="11.25" customHeight="1">
      <c r="A6" s="5"/>
      <c r="B6" s="13" t="s">
        <v>3</v>
      </c>
      <c r="C6" s="18">
        <v>2553</v>
      </c>
      <c r="D6" s="18">
        <v>2611</v>
      </c>
      <c r="E6" s="18">
        <v>1556</v>
      </c>
      <c r="F6" s="18">
        <v>1328</v>
      </c>
      <c r="G6" s="18">
        <v>446</v>
      </c>
      <c r="H6" s="18">
        <v>424</v>
      </c>
      <c r="I6" s="18">
        <v>527</v>
      </c>
      <c r="J6" s="18">
        <v>550</v>
      </c>
      <c r="K6" s="18">
        <v>1658</v>
      </c>
      <c r="L6" s="18">
        <v>1829</v>
      </c>
    </row>
    <row r="7" spans="1:12" ht="11.25" customHeight="1">
      <c r="A7" s="5"/>
      <c r="B7" s="13" t="s">
        <v>5</v>
      </c>
      <c r="C7" s="14">
        <v>14052</v>
      </c>
      <c r="D7" s="14">
        <v>12001</v>
      </c>
      <c r="E7" s="14">
        <v>15989</v>
      </c>
      <c r="F7" s="14">
        <v>13289</v>
      </c>
      <c r="G7" s="14">
        <v>13000</v>
      </c>
      <c r="H7" s="14">
        <v>12501</v>
      </c>
      <c r="I7" s="14">
        <v>1101</v>
      </c>
      <c r="J7" s="14">
        <v>1012</v>
      </c>
      <c r="K7" s="14">
        <v>15601</v>
      </c>
      <c r="L7" s="14">
        <v>13801</v>
      </c>
    </row>
    <row r="8" spans="1:12" ht="11.25" customHeight="1">
      <c r="A8" s="4"/>
      <c r="B8" s="9" t="s">
        <v>31</v>
      </c>
      <c r="C8" s="20">
        <v>13883</v>
      </c>
      <c r="D8" s="21"/>
      <c r="E8" s="20">
        <v>15433</v>
      </c>
      <c r="F8" s="21"/>
      <c r="G8" s="20">
        <v>13291</v>
      </c>
      <c r="H8" s="21"/>
      <c r="I8" s="22">
        <v>1062</v>
      </c>
      <c r="J8" s="23"/>
      <c r="K8" s="20" t="s">
        <v>11</v>
      </c>
      <c r="L8" s="21"/>
    </row>
    <row r="9" spans="1:12" ht="11.25" customHeight="1">
      <c r="A9" s="12">
        <v>39479</v>
      </c>
      <c r="B9" s="13" t="s">
        <v>2</v>
      </c>
      <c r="C9" s="18">
        <v>2167</v>
      </c>
      <c r="D9" s="18">
        <v>2291</v>
      </c>
      <c r="E9" s="18">
        <v>1133</v>
      </c>
      <c r="F9" s="18">
        <v>1125</v>
      </c>
      <c r="G9" s="18">
        <v>357</v>
      </c>
      <c r="H9" s="18">
        <v>349</v>
      </c>
      <c r="I9" s="18">
        <v>441</v>
      </c>
      <c r="J9" s="18">
        <v>469</v>
      </c>
      <c r="K9" s="18">
        <v>1093</v>
      </c>
      <c r="L9" s="18">
        <v>1106</v>
      </c>
    </row>
    <row r="10" spans="1:12" ht="11.25" customHeight="1">
      <c r="A10" s="5"/>
      <c r="B10" s="13" t="s">
        <v>4</v>
      </c>
      <c r="C10" s="18">
        <v>2155</v>
      </c>
      <c r="D10" s="18">
        <v>2288</v>
      </c>
      <c r="E10" s="18">
        <v>1133</v>
      </c>
      <c r="F10" s="18">
        <v>1120</v>
      </c>
      <c r="G10" s="18">
        <v>350</v>
      </c>
      <c r="H10" s="18">
        <v>345</v>
      </c>
      <c r="I10" s="18">
        <v>438</v>
      </c>
      <c r="J10" s="18">
        <v>469</v>
      </c>
      <c r="K10" s="18">
        <v>1092</v>
      </c>
      <c r="L10" s="18">
        <v>1105</v>
      </c>
    </row>
    <row r="11" spans="1:12" ht="11.25" customHeight="1">
      <c r="A11" s="5"/>
      <c r="B11" s="13" t="s">
        <v>3</v>
      </c>
      <c r="C11" s="18">
        <v>3005</v>
      </c>
      <c r="D11" s="18">
        <v>2923</v>
      </c>
      <c r="E11" s="18">
        <v>1454</v>
      </c>
      <c r="F11" s="18">
        <v>1632</v>
      </c>
      <c r="G11" s="18">
        <v>551</v>
      </c>
      <c r="H11" s="18">
        <v>478</v>
      </c>
      <c r="I11" s="18">
        <v>648</v>
      </c>
      <c r="J11" s="18">
        <v>681</v>
      </c>
      <c r="K11" s="18">
        <v>1786</v>
      </c>
      <c r="L11" s="18">
        <v>1692</v>
      </c>
    </row>
    <row r="12" spans="1:12" ht="11.25" customHeight="1">
      <c r="A12" s="5"/>
      <c r="B12" s="13" t="s">
        <v>5</v>
      </c>
      <c r="C12" s="14">
        <v>12002</v>
      </c>
      <c r="D12" s="14">
        <v>12856</v>
      </c>
      <c r="E12" s="14">
        <v>13209</v>
      </c>
      <c r="F12" s="14">
        <v>15510</v>
      </c>
      <c r="G12" s="14">
        <v>13001</v>
      </c>
      <c r="H12" s="14">
        <v>15002</v>
      </c>
      <c r="I12" s="14">
        <v>999</v>
      </c>
      <c r="J12" s="14">
        <v>951</v>
      </c>
      <c r="K12" s="14">
        <v>13301</v>
      </c>
      <c r="L12" s="14">
        <v>15110</v>
      </c>
    </row>
    <row r="13" spans="1:12" ht="11.25" customHeight="1">
      <c r="A13" s="4"/>
      <c r="B13" s="9" t="s">
        <v>32</v>
      </c>
      <c r="C13" s="20">
        <v>12819</v>
      </c>
      <c r="D13" s="21"/>
      <c r="E13" s="20">
        <v>14486</v>
      </c>
      <c r="F13" s="21"/>
      <c r="G13" s="20">
        <v>13060</v>
      </c>
      <c r="H13" s="21"/>
      <c r="I13" s="22">
        <v>994</v>
      </c>
      <c r="J13" s="23"/>
      <c r="K13" s="20" t="s">
        <v>11</v>
      </c>
      <c r="L13" s="21"/>
    </row>
    <row r="14" spans="1:12" ht="11.25" customHeight="1">
      <c r="A14" s="12">
        <v>39508</v>
      </c>
      <c r="B14" s="13" t="s">
        <v>2</v>
      </c>
      <c r="C14" s="18">
        <v>2171</v>
      </c>
      <c r="D14" s="18">
        <v>2161</v>
      </c>
      <c r="E14" s="18">
        <v>1125</v>
      </c>
      <c r="F14" s="18">
        <v>1130</v>
      </c>
      <c r="G14" s="18">
        <v>352</v>
      </c>
      <c r="H14" s="18">
        <v>349</v>
      </c>
      <c r="I14" s="18">
        <v>442</v>
      </c>
      <c r="J14" s="18">
        <v>439</v>
      </c>
      <c r="K14" s="18">
        <v>1088</v>
      </c>
      <c r="L14" s="18">
        <v>1088</v>
      </c>
    </row>
    <row r="15" spans="1:12" ht="11.25" customHeight="1">
      <c r="A15" s="5"/>
      <c r="B15" s="13" t="s">
        <v>4</v>
      </c>
      <c r="C15" s="18">
        <v>2164</v>
      </c>
      <c r="D15" s="18">
        <v>2161</v>
      </c>
      <c r="E15" s="18">
        <v>1092</v>
      </c>
      <c r="F15" s="18">
        <v>1110</v>
      </c>
      <c r="G15" s="18">
        <v>347</v>
      </c>
      <c r="H15" s="18">
        <v>347</v>
      </c>
      <c r="I15" s="18">
        <v>439</v>
      </c>
      <c r="J15" s="18">
        <v>430</v>
      </c>
      <c r="K15" s="18">
        <v>1082</v>
      </c>
      <c r="L15" s="18">
        <v>1086</v>
      </c>
    </row>
    <row r="16" spans="1:12" ht="11.25" customHeight="1">
      <c r="A16" s="5"/>
      <c r="B16" s="13" t="s">
        <v>3</v>
      </c>
      <c r="C16" s="18">
        <v>2727</v>
      </c>
      <c r="D16" s="18">
        <v>2474</v>
      </c>
      <c r="E16" s="18">
        <v>1499</v>
      </c>
      <c r="F16" s="18">
        <v>1387</v>
      </c>
      <c r="G16" s="18">
        <v>550</v>
      </c>
      <c r="H16" s="18">
        <v>453</v>
      </c>
      <c r="I16" s="18">
        <v>612</v>
      </c>
      <c r="J16" s="18">
        <v>662</v>
      </c>
      <c r="K16" s="18">
        <v>1929</v>
      </c>
      <c r="L16" s="18">
        <v>1713</v>
      </c>
    </row>
    <row r="17" spans="1:12" ht="11.25" customHeight="1">
      <c r="A17" s="5"/>
      <c r="B17" s="13" t="s">
        <v>5</v>
      </c>
      <c r="C17" s="14">
        <v>14351</v>
      </c>
      <c r="D17" s="14">
        <v>15389</v>
      </c>
      <c r="E17" s="14">
        <v>18000</v>
      </c>
      <c r="F17" s="14">
        <v>19001</v>
      </c>
      <c r="G17" s="14">
        <v>16310</v>
      </c>
      <c r="H17" s="14">
        <v>17610</v>
      </c>
      <c r="I17" s="14">
        <v>959</v>
      </c>
      <c r="J17" s="14">
        <v>901</v>
      </c>
      <c r="K17" s="14">
        <v>18670</v>
      </c>
      <c r="L17" s="14">
        <v>18854</v>
      </c>
    </row>
    <row r="18" spans="1:12" ht="11.25" customHeight="1">
      <c r="A18" s="4"/>
      <c r="B18" s="9" t="s">
        <v>33</v>
      </c>
      <c r="C18" s="20">
        <v>13442</v>
      </c>
      <c r="D18" s="21"/>
      <c r="E18" s="20">
        <v>15833</v>
      </c>
      <c r="F18" s="21"/>
      <c r="G18" s="20">
        <v>14571</v>
      </c>
      <c r="H18" s="21"/>
      <c r="I18" s="22">
        <v>988</v>
      </c>
      <c r="J18" s="23"/>
      <c r="K18" s="20" t="s">
        <v>11</v>
      </c>
      <c r="L18" s="21"/>
    </row>
    <row r="19" spans="1:12" ht="11.25" customHeight="1">
      <c r="A19" s="12">
        <v>39539</v>
      </c>
      <c r="B19" s="13" t="s">
        <v>2</v>
      </c>
      <c r="C19" s="18">
        <v>2043</v>
      </c>
      <c r="D19" s="18">
        <v>2036</v>
      </c>
      <c r="E19" s="18">
        <v>1132</v>
      </c>
      <c r="F19" s="18">
        <v>1119</v>
      </c>
      <c r="G19" s="18">
        <v>383</v>
      </c>
      <c r="H19" s="18">
        <v>379</v>
      </c>
      <c r="I19" s="18">
        <v>449</v>
      </c>
      <c r="J19" s="18">
        <v>455</v>
      </c>
      <c r="K19" s="18">
        <v>881</v>
      </c>
      <c r="L19" s="18">
        <v>877</v>
      </c>
    </row>
    <row r="20" spans="1:12" ht="11.25" customHeight="1">
      <c r="A20" s="5"/>
      <c r="B20" s="13" t="s">
        <v>4</v>
      </c>
      <c r="C20" s="18">
        <v>2026</v>
      </c>
      <c r="D20" s="18">
        <v>2009</v>
      </c>
      <c r="E20" s="18">
        <v>1130</v>
      </c>
      <c r="F20" s="18">
        <v>1118</v>
      </c>
      <c r="G20" s="18">
        <v>376</v>
      </c>
      <c r="H20" s="18">
        <v>377</v>
      </c>
      <c r="I20" s="18">
        <v>448</v>
      </c>
      <c r="J20" s="18">
        <v>417</v>
      </c>
      <c r="K20" s="18">
        <v>870</v>
      </c>
      <c r="L20" s="18">
        <v>876</v>
      </c>
    </row>
    <row r="21" spans="1:12" ht="11.25" customHeight="1">
      <c r="A21" s="5"/>
      <c r="B21" s="13" t="s">
        <v>3</v>
      </c>
      <c r="C21" s="18">
        <v>2570</v>
      </c>
      <c r="D21" s="18">
        <v>2197</v>
      </c>
      <c r="E21" s="18">
        <v>1382</v>
      </c>
      <c r="F21" s="18">
        <v>1324</v>
      </c>
      <c r="G21" s="18">
        <v>443</v>
      </c>
      <c r="H21" s="18">
        <v>481</v>
      </c>
      <c r="I21" s="18">
        <v>586</v>
      </c>
      <c r="J21" s="18">
        <v>545</v>
      </c>
      <c r="K21" s="18">
        <v>1348</v>
      </c>
      <c r="L21" s="18">
        <v>1266</v>
      </c>
    </row>
    <row r="22" spans="1:12" ht="11.25" customHeight="1">
      <c r="A22" s="5"/>
      <c r="B22" s="13" t="s">
        <v>5</v>
      </c>
      <c r="C22" s="14">
        <v>16930</v>
      </c>
      <c r="D22" s="14">
        <v>15600</v>
      </c>
      <c r="E22" s="14">
        <v>19501</v>
      </c>
      <c r="F22" s="14">
        <v>17510</v>
      </c>
      <c r="G22" s="14">
        <v>18900</v>
      </c>
      <c r="H22" s="14">
        <v>18151</v>
      </c>
      <c r="I22" s="14">
        <v>1012</v>
      </c>
      <c r="J22" s="14">
        <v>1152</v>
      </c>
      <c r="K22" s="14">
        <v>19389</v>
      </c>
      <c r="L22" s="14">
        <v>18451</v>
      </c>
    </row>
    <row r="23" spans="1:12" ht="11.25" customHeight="1">
      <c r="A23" s="4"/>
      <c r="B23" s="9" t="s">
        <v>34</v>
      </c>
      <c r="C23" s="20">
        <v>14522</v>
      </c>
      <c r="D23" s="21"/>
      <c r="E23" s="20">
        <v>17122</v>
      </c>
      <c r="F23" s="21"/>
      <c r="G23" s="20">
        <v>16496</v>
      </c>
      <c r="H23" s="21"/>
      <c r="I23" s="22">
        <v>996</v>
      </c>
      <c r="J23" s="23"/>
      <c r="K23" s="20" t="s">
        <v>11</v>
      </c>
      <c r="L23" s="21"/>
    </row>
    <row r="24" spans="1:12" ht="11.25" customHeight="1">
      <c r="A24" s="12">
        <v>39569</v>
      </c>
      <c r="B24" s="13" t="s">
        <v>2</v>
      </c>
      <c r="C24" s="18">
        <v>2053</v>
      </c>
      <c r="D24" s="18">
        <v>2063</v>
      </c>
      <c r="E24" s="18">
        <v>1101</v>
      </c>
      <c r="F24" s="18">
        <v>1100</v>
      </c>
      <c r="G24" s="18">
        <v>384</v>
      </c>
      <c r="H24" s="18">
        <v>379</v>
      </c>
      <c r="I24" s="18">
        <v>447</v>
      </c>
      <c r="J24" s="18">
        <v>484</v>
      </c>
      <c r="K24" s="18">
        <v>886</v>
      </c>
      <c r="L24" s="18">
        <v>876</v>
      </c>
    </row>
    <row r="25" spans="1:12" ht="11.25" customHeight="1">
      <c r="A25" s="5"/>
      <c r="B25" s="13" t="s">
        <v>4</v>
      </c>
      <c r="C25" s="18">
        <v>2051</v>
      </c>
      <c r="D25" s="18">
        <v>2062</v>
      </c>
      <c r="E25" s="18">
        <v>1075</v>
      </c>
      <c r="F25" s="18">
        <v>1100</v>
      </c>
      <c r="G25" s="18">
        <v>384</v>
      </c>
      <c r="H25" s="18">
        <v>373</v>
      </c>
      <c r="I25" s="18">
        <v>438</v>
      </c>
      <c r="J25" s="18">
        <v>482</v>
      </c>
      <c r="K25" s="18">
        <v>879</v>
      </c>
      <c r="L25" s="18">
        <v>873</v>
      </c>
    </row>
    <row r="26" spans="1:12" ht="11.25" customHeight="1">
      <c r="A26" s="5"/>
      <c r="B26" s="13" t="s">
        <v>3</v>
      </c>
      <c r="C26" s="18">
        <v>2211</v>
      </c>
      <c r="D26" s="18">
        <v>2824</v>
      </c>
      <c r="E26" s="18">
        <v>1230</v>
      </c>
      <c r="F26" s="18">
        <v>1396</v>
      </c>
      <c r="G26" s="18">
        <v>493</v>
      </c>
      <c r="H26" s="18">
        <v>531</v>
      </c>
      <c r="I26" s="18">
        <v>569</v>
      </c>
      <c r="J26" s="18">
        <v>762</v>
      </c>
      <c r="K26" s="18">
        <v>1416</v>
      </c>
      <c r="L26" s="18">
        <v>1345</v>
      </c>
    </row>
    <row r="27" spans="1:12" ht="11.25" customHeight="1">
      <c r="A27" s="5"/>
      <c r="B27" s="13" t="s">
        <v>5</v>
      </c>
      <c r="C27" s="14">
        <v>11009</v>
      </c>
      <c r="D27" s="14">
        <v>15701</v>
      </c>
      <c r="E27" s="14">
        <v>15889</v>
      </c>
      <c r="F27" s="14">
        <v>17113</v>
      </c>
      <c r="G27" s="14">
        <v>15889</v>
      </c>
      <c r="H27" s="14">
        <v>14756</v>
      </c>
      <c r="I27" s="14">
        <v>1289</v>
      </c>
      <c r="J27" s="14">
        <v>1109</v>
      </c>
      <c r="K27" s="14">
        <v>16500</v>
      </c>
      <c r="L27" s="14">
        <v>16700</v>
      </c>
    </row>
    <row r="28" spans="1:12" ht="11.25" customHeight="1">
      <c r="A28" s="4"/>
      <c r="B28" s="9" t="s">
        <v>35</v>
      </c>
      <c r="C28" s="20">
        <v>14830</v>
      </c>
      <c r="D28" s="21"/>
      <c r="E28" s="20">
        <v>17836</v>
      </c>
      <c r="F28" s="21"/>
      <c r="G28" s="20">
        <v>16936</v>
      </c>
      <c r="H28" s="21"/>
      <c r="I28" s="22">
        <v>1071</v>
      </c>
      <c r="J28" s="23"/>
      <c r="K28" s="20" t="s">
        <v>11</v>
      </c>
      <c r="L28" s="21"/>
    </row>
    <row r="29" spans="1:12" ht="11.25" customHeight="1">
      <c r="A29" s="12">
        <v>39600</v>
      </c>
      <c r="B29" s="13" t="s">
        <v>2</v>
      </c>
      <c r="C29" s="18">
        <v>2038</v>
      </c>
      <c r="D29" s="18">
        <v>2037</v>
      </c>
      <c r="E29" s="18">
        <v>1125</v>
      </c>
      <c r="F29" s="18">
        <v>1099</v>
      </c>
      <c r="G29" s="18">
        <v>377</v>
      </c>
      <c r="H29" s="18">
        <v>383</v>
      </c>
      <c r="I29" s="18">
        <v>454</v>
      </c>
      <c r="J29" s="18">
        <v>447</v>
      </c>
      <c r="K29" s="18">
        <v>882</v>
      </c>
      <c r="L29" s="18">
        <v>878</v>
      </c>
    </row>
    <row r="30" spans="1:12" ht="11.25" customHeight="1">
      <c r="A30" s="5"/>
      <c r="B30" s="13" t="s">
        <v>4</v>
      </c>
      <c r="C30" s="18">
        <v>2038</v>
      </c>
      <c r="D30" s="18">
        <v>2024</v>
      </c>
      <c r="E30" s="18">
        <v>1125</v>
      </c>
      <c r="F30" s="18">
        <v>1099</v>
      </c>
      <c r="G30" s="18">
        <v>377</v>
      </c>
      <c r="H30" s="18">
        <v>374</v>
      </c>
      <c r="I30" s="18">
        <v>451</v>
      </c>
      <c r="J30" s="18">
        <v>417</v>
      </c>
      <c r="K30" s="18">
        <v>882</v>
      </c>
      <c r="L30" s="18">
        <v>873</v>
      </c>
    </row>
    <row r="31" spans="1:12" ht="11.25" customHeight="1">
      <c r="A31" s="5"/>
      <c r="B31" s="13" t="s">
        <v>3</v>
      </c>
      <c r="C31" s="18">
        <v>2500</v>
      </c>
      <c r="D31" s="18">
        <v>2319</v>
      </c>
      <c r="E31" s="18">
        <v>1282</v>
      </c>
      <c r="F31" s="18">
        <v>1280</v>
      </c>
      <c r="G31" s="18">
        <v>501</v>
      </c>
      <c r="H31" s="18">
        <v>550</v>
      </c>
      <c r="I31" s="18">
        <v>708</v>
      </c>
      <c r="J31" s="18">
        <v>631</v>
      </c>
      <c r="K31" s="18">
        <v>1221</v>
      </c>
      <c r="L31" s="18">
        <v>1352</v>
      </c>
    </row>
    <row r="32" spans="1:12" ht="11.25" customHeight="1">
      <c r="A32" s="5"/>
      <c r="B32" s="13" t="s">
        <v>5</v>
      </c>
      <c r="C32" s="14">
        <v>14590</v>
      </c>
      <c r="D32" s="14">
        <v>14101</v>
      </c>
      <c r="E32" s="14">
        <v>14640</v>
      </c>
      <c r="F32" s="14">
        <v>14689</v>
      </c>
      <c r="G32" s="14">
        <v>13501</v>
      </c>
      <c r="H32" s="14">
        <v>12002</v>
      </c>
      <c r="I32" s="14">
        <v>1083</v>
      </c>
      <c r="J32" s="14">
        <v>1102</v>
      </c>
      <c r="K32" s="14">
        <v>16301</v>
      </c>
      <c r="L32" s="14">
        <v>15459</v>
      </c>
    </row>
    <row r="33" spans="1:12" ht="11.25" customHeight="1">
      <c r="A33" s="4"/>
      <c r="B33" s="9" t="s">
        <v>36</v>
      </c>
      <c r="C33" s="20">
        <v>14656</v>
      </c>
      <c r="D33" s="21"/>
      <c r="E33" s="20">
        <v>16557</v>
      </c>
      <c r="F33" s="21"/>
      <c r="G33" s="20">
        <v>15534</v>
      </c>
      <c r="H33" s="21"/>
      <c r="I33" s="22">
        <v>1125</v>
      </c>
      <c r="J33" s="23"/>
      <c r="K33" s="20" t="s">
        <v>11</v>
      </c>
      <c r="L33" s="21"/>
    </row>
    <row r="34" spans="1:12" ht="11.25" customHeight="1">
      <c r="A34" s="12">
        <v>39630</v>
      </c>
      <c r="B34" s="13" t="s">
        <v>2</v>
      </c>
      <c r="C34" s="18">
        <v>2036</v>
      </c>
      <c r="D34" s="18">
        <v>2048</v>
      </c>
      <c r="E34" s="18">
        <v>1099</v>
      </c>
      <c r="F34" s="18">
        <v>1099</v>
      </c>
      <c r="G34" s="18">
        <v>377</v>
      </c>
      <c r="H34" s="18">
        <v>386</v>
      </c>
      <c r="I34" s="18">
        <v>448</v>
      </c>
      <c r="J34" s="18">
        <v>475</v>
      </c>
      <c r="K34" s="18">
        <v>875</v>
      </c>
      <c r="L34" s="18">
        <v>880</v>
      </c>
    </row>
    <row r="35" spans="1:12" ht="11.25" customHeight="1">
      <c r="A35" s="5"/>
      <c r="B35" s="13" t="s">
        <v>4</v>
      </c>
      <c r="C35" s="18">
        <v>2036</v>
      </c>
      <c r="D35" s="18">
        <v>2047</v>
      </c>
      <c r="E35" s="18">
        <v>1094</v>
      </c>
      <c r="F35" s="18">
        <v>1099</v>
      </c>
      <c r="G35" s="18">
        <v>370</v>
      </c>
      <c r="H35" s="18">
        <v>385</v>
      </c>
      <c r="I35" s="18">
        <v>441</v>
      </c>
      <c r="J35" s="18">
        <v>474</v>
      </c>
      <c r="K35" s="18">
        <v>866</v>
      </c>
      <c r="L35" s="18">
        <v>872</v>
      </c>
    </row>
    <row r="36" spans="1:12" ht="11.25" customHeight="1">
      <c r="A36" s="5"/>
      <c r="B36" s="13" t="s">
        <v>3</v>
      </c>
      <c r="C36" s="18">
        <v>2463</v>
      </c>
      <c r="D36" s="18">
        <v>2464</v>
      </c>
      <c r="E36" s="18">
        <v>1383</v>
      </c>
      <c r="F36" s="18">
        <v>1307</v>
      </c>
      <c r="G36" s="18">
        <v>535</v>
      </c>
      <c r="H36" s="18">
        <v>497</v>
      </c>
      <c r="I36" s="18">
        <v>707</v>
      </c>
      <c r="J36" s="18">
        <v>600</v>
      </c>
      <c r="K36" s="18">
        <v>1258</v>
      </c>
      <c r="L36" s="18">
        <v>1178</v>
      </c>
    </row>
    <row r="37" spans="1:12" ht="11.25" customHeight="1">
      <c r="A37" s="5"/>
      <c r="B37" s="13" t="s">
        <v>5</v>
      </c>
      <c r="C37" s="14">
        <v>14685</v>
      </c>
      <c r="D37" s="14">
        <v>14101</v>
      </c>
      <c r="E37" s="14">
        <v>15501</v>
      </c>
      <c r="F37" s="14">
        <v>14235</v>
      </c>
      <c r="G37" s="14">
        <v>12959</v>
      </c>
      <c r="H37" s="14">
        <v>12659</v>
      </c>
      <c r="I37" s="14">
        <v>1551</v>
      </c>
      <c r="J37" s="14">
        <v>1489</v>
      </c>
      <c r="K37" s="14">
        <v>15661</v>
      </c>
      <c r="L37" s="14">
        <v>14858</v>
      </c>
    </row>
    <row r="38" spans="1:12" ht="11.25" customHeight="1">
      <c r="A38" s="4"/>
      <c r="B38" s="9" t="s">
        <v>37</v>
      </c>
      <c r="C38" s="20">
        <v>14032</v>
      </c>
      <c r="D38" s="21"/>
      <c r="E38" s="20">
        <v>15345</v>
      </c>
      <c r="F38" s="21"/>
      <c r="G38" s="20">
        <v>13628</v>
      </c>
      <c r="H38" s="21"/>
      <c r="I38" s="22">
        <v>1271</v>
      </c>
      <c r="J38" s="23"/>
      <c r="K38" s="20" t="s">
        <v>11</v>
      </c>
      <c r="L38" s="21"/>
    </row>
    <row r="39" spans="1:12" ht="11.25" customHeight="1">
      <c r="A39" s="12">
        <v>39661</v>
      </c>
      <c r="B39" s="13" t="s">
        <v>2</v>
      </c>
      <c r="C39" s="18">
        <v>2035</v>
      </c>
      <c r="D39" s="18">
        <v>2036</v>
      </c>
      <c r="E39" s="18">
        <v>1104</v>
      </c>
      <c r="F39" s="18">
        <v>1099</v>
      </c>
      <c r="G39" s="18">
        <v>384</v>
      </c>
      <c r="H39" s="18">
        <v>378</v>
      </c>
      <c r="I39" s="18">
        <v>452</v>
      </c>
      <c r="J39" s="18">
        <v>446</v>
      </c>
      <c r="K39" s="18">
        <v>884</v>
      </c>
      <c r="L39" s="18">
        <v>883</v>
      </c>
    </row>
    <row r="40" spans="1:12" ht="11.25" customHeight="1">
      <c r="A40" s="5"/>
      <c r="B40" s="13" t="s">
        <v>4</v>
      </c>
      <c r="C40" s="18">
        <v>2032</v>
      </c>
      <c r="D40" s="18">
        <v>2036</v>
      </c>
      <c r="E40" s="18">
        <v>1104</v>
      </c>
      <c r="F40" s="18">
        <v>1071</v>
      </c>
      <c r="G40" s="18">
        <v>376</v>
      </c>
      <c r="H40" s="18">
        <v>370</v>
      </c>
      <c r="I40" s="18">
        <v>450</v>
      </c>
      <c r="J40" s="18">
        <v>445</v>
      </c>
      <c r="K40" s="18">
        <v>879</v>
      </c>
      <c r="L40" s="18">
        <v>878</v>
      </c>
    </row>
    <row r="41" spans="1:12" ht="11.25" customHeight="1">
      <c r="A41" s="5"/>
      <c r="B41" s="13" t="s">
        <v>3</v>
      </c>
      <c r="C41" s="18">
        <v>2267</v>
      </c>
      <c r="D41" s="18">
        <v>2318</v>
      </c>
      <c r="E41" s="18">
        <v>1253</v>
      </c>
      <c r="F41" s="18">
        <v>1362</v>
      </c>
      <c r="G41" s="18">
        <v>522</v>
      </c>
      <c r="H41" s="18">
        <v>492</v>
      </c>
      <c r="I41" s="18">
        <v>684</v>
      </c>
      <c r="J41" s="18">
        <v>548</v>
      </c>
      <c r="K41" s="18">
        <v>1229</v>
      </c>
      <c r="L41" s="18">
        <v>1318</v>
      </c>
    </row>
    <row r="42" spans="1:12" ht="11.25" customHeight="1">
      <c r="A42" s="5"/>
      <c r="B42" s="13" t="s">
        <v>5</v>
      </c>
      <c r="C42" s="14">
        <v>12501</v>
      </c>
      <c r="D42" s="14">
        <v>13289</v>
      </c>
      <c r="E42" s="14">
        <v>12889</v>
      </c>
      <c r="F42" s="14">
        <v>13890</v>
      </c>
      <c r="G42" s="14">
        <v>12589</v>
      </c>
      <c r="H42" s="14">
        <v>12989</v>
      </c>
      <c r="I42" s="14">
        <v>1413</v>
      </c>
      <c r="J42" s="14">
        <v>1310</v>
      </c>
      <c r="K42" s="14">
        <v>14101</v>
      </c>
      <c r="L42" s="14">
        <v>14001</v>
      </c>
    </row>
    <row r="43" spans="1:12" ht="11.25" customHeight="1">
      <c r="A43" s="4"/>
      <c r="B43" s="9" t="s">
        <v>38</v>
      </c>
      <c r="C43" s="20">
        <v>13878</v>
      </c>
      <c r="D43" s="21"/>
      <c r="E43" s="20">
        <v>14308</v>
      </c>
      <c r="F43" s="21"/>
      <c r="G43" s="20">
        <v>12784</v>
      </c>
      <c r="H43" s="21"/>
      <c r="I43" s="22">
        <v>1325</v>
      </c>
      <c r="J43" s="23"/>
      <c r="K43" s="20" t="s">
        <v>11</v>
      </c>
      <c r="L43" s="21"/>
    </row>
    <row r="44" spans="1:12" ht="11.25" customHeight="1">
      <c r="A44" s="12">
        <v>39692</v>
      </c>
      <c r="B44" s="13" t="s">
        <v>2</v>
      </c>
      <c r="C44" s="18">
        <v>2038</v>
      </c>
      <c r="D44" s="18">
        <v>2035</v>
      </c>
      <c r="E44" s="18">
        <v>1099</v>
      </c>
      <c r="F44" s="18">
        <v>1127</v>
      </c>
      <c r="G44" s="18">
        <v>385</v>
      </c>
      <c r="H44" s="18">
        <v>385</v>
      </c>
      <c r="I44" s="18">
        <v>447</v>
      </c>
      <c r="J44" s="18">
        <v>446</v>
      </c>
      <c r="K44" s="18">
        <v>880</v>
      </c>
      <c r="L44" s="18">
        <v>880</v>
      </c>
    </row>
    <row r="45" spans="1:12" ht="11.25" customHeight="1">
      <c r="A45" s="5"/>
      <c r="B45" s="13" t="s">
        <v>4</v>
      </c>
      <c r="C45" s="18">
        <v>2022</v>
      </c>
      <c r="D45" s="18">
        <v>2029</v>
      </c>
      <c r="E45" s="18">
        <v>1066</v>
      </c>
      <c r="F45" s="18">
        <v>1126</v>
      </c>
      <c r="G45" s="18">
        <v>383</v>
      </c>
      <c r="H45" s="18">
        <v>379</v>
      </c>
      <c r="I45" s="18">
        <v>446</v>
      </c>
      <c r="J45" s="18">
        <v>435</v>
      </c>
      <c r="K45" s="18">
        <v>879</v>
      </c>
      <c r="L45" s="18">
        <v>864</v>
      </c>
    </row>
    <row r="46" spans="1:12" ht="11.25" customHeight="1">
      <c r="A46" s="5"/>
      <c r="B46" s="13" t="s">
        <v>3</v>
      </c>
      <c r="C46" s="18">
        <v>2172</v>
      </c>
      <c r="D46" s="18">
        <v>2765</v>
      </c>
      <c r="E46" s="18">
        <v>1195</v>
      </c>
      <c r="F46" s="18">
        <v>1288</v>
      </c>
      <c r="G46" s="18">
        <v>466</v>
      </c>
      <c r="H46" s="18">
        <v>489</v>
      </c>
      <c r="I46" s="18">
        <v>584</v>
      </c>
      <c r="J46" s="18">
        <v>605</v>
      </c>
      <c r="K46" s="18">
        <v>1503</v>
      </c>
      <c r="L46" s="18">
        <v>1408</v>
      </c>
    </row>
    <row r="47" spans="1:12" ht="11.25" customHeight="1">
      <c r="A47" s="5"/>
      <c r="B47" s="13" t="s">
        <v>5</v>
      </c>
      <c r="C47" s="14">
        <v>9501</v>
      </c>
      <c r="D47" s="14">
        <v>14100</v>
      </c>
      <c r="E47" s="14">
        <v>13389</v>
      </c>
      <c r="F47" s="14">
        <v>13301</v>
      </c>
      <c r="G47" s="14">
        <v>13889</v>
      </c>
      <c r="H47" s="14">
        <v>14890</v>
      </c>
      <c r="I47" s="14">
        <v>1452</v>
      </c>
      <c r="J47" s="14">
        <v>1554</v>
      </c>
      <c r="K47" s="14">
        <v>14300</v>
      </c>
      <c r="L47" s="14">
        <v>14889</v>
      </c>
    </row>
    <row r="48" spans="1:12" ht="11.25" customHeight="1">
      <c r="A48" s="4"/>
      <c r="B48" s="9" t="s">
        <v>39</v>
      </c>
      <c r="C48" s="20">
        <v>13030</v>
      </c>
      <c r="D48" s="21"/>
      <c r="E48" s="20">
        <v>13868</v>
      </c>
      <c r="F48" s="21"/>
      <c r="G48" s="20">
        <v>13330</v>
      </c>
      <c r="H48" s="21"/>
      <c r="I48" s="22">
        <v>1462</v>
      </c>
      <c r="J48" s="23"/>
      <c r="K48" s="20" t="s">
        <v>11</v>
      </c>
      <c r="L48" s="21"/>
    </row>
    <row r="49" spans="1:12" ht="11.25" customHeight="1">
      <c r="A49" s="12">
        <v>39722</v>
      </c>
      <c r="B49" s="13" t="s">
        <v>2</v>
      </c>
      <c r="C49" s="18">
        <v>1856</v>
      </c>
      <c r="D49" s="18">
        <v>1846</v>
      </c>
      <c r="E49" s="18">
        <v>1132</v>
      </c>
      <c r="F49" s="18">
        <v>1100</v>
      </c>
      <c r="G49" s="18">
        <v>266</v>
      </c>
      <c r="H49" s="18">
        <v>270</v>
      </c>
      <c r="I49" s="18">
        <v>410</v>
      </c>
      <c r="J49" s="18">
        <v>420</v>
      </c>
      <c r="K49" s="18">
        <v>754</v>
      </c>
      <c r="L49" s="18">
        <v>769</v>
      </c>
    </row>
    <row r="50" spans="1:12" ht="11.25" customHeight="1">
      <c r="A50" s="5"/>
      <c r="B50" s="13" t="s">
        <v>4</v>
      </c>
      <c r="C50" s="18">
        <v>1848</v>
      </c>
      <c r="D50" s="18">
        <v>1835</v>
      </c>
      <c r="E50" s="18">
        <v>1132</v>
      </c>
      <c r="F50" s="18">
        <v>1099</v>
      </c>
      <c r="G50" s="18">
        <v>261</v>
      </c>
      <c r="H50" s="18">
        <v>252</v>
      </c>
      <c r="I50" s="18">
        <v>387</v>
      </c>
      <c r="J50" s="18">
        <v>419</v>
      </c>
      <c r="K50" s="18">
        <v>747</v>
      </c>
      <c r="L50" s="18">
        <v>765</v>
      </c>
    </row>
    <row r="51" spans="1:12" ht="11.25" customHeight="1">
      <c r="A51" s="5"/>
      <c r="B51" s="13" t="s">
        <v>3</v>
      </c>
      <c r="C51" s="18">
        <v>2320</v>
      </c>
      <c r="D51" s="18">
        <v>2149</v>
      </c>
      <c r="E51" s="18">
        <v>1338</v>
      </c>
      <c r="F51" s="18">
        <v>1302</v>
      </c>
      <c r="G51" s="18">
        <v>318</v>
      </c>
      <c r="H51" s="18">
        <v>390</v>
      </c>
      <c r="I51" s="18">
        <v>695</v>
      </c>
      <c r="J51" s="18">
        <v>576</v>
      </c>
      <c r="K51" s="18">
        <v>1144</v>
      </c>
      <c r="L51" s="18">
        <v>1100</v>
      </c>
    </row>
    <row r="52" spans="1:12" ht="11.25" customHeight="1">
      <c r="A52" s="5"/>
      <c r="B52" s="13" t="s">
        <v>5</v>
      </c>
      <c r="C52" s="14">
        <v>13801</v>
      </c>
      <c r="D52" s="14">
        <v>10989</v>
      </c>
      <c r="E52" s="14">
        <v>14400</v>
      </c>
      <c r="F52" s="14">
        <v>7589</v>
      </c>
      <c r="G52" s="14">
        <v>15899</v>
      </c>
      <c r="H52" s="14">
        <v>11503</v>
      </c>
      <c r="I52" s="14">
        <v>1889</v>
      </c>
      <c r="J52" s="14">
        <v>1609</v>
      </c>
      <c r="K52" s="14">
        <v>15058</v>
      </c>
      <c r="L52" s="14">
        <v>12001</v>
      </c>
    </row>
    <row r="53" spans="1:12" ht="11.25" customHeight="1">
      <c r="A53" s="4"/>
      <c r="B53" s="9" t="s">
        <v>40</v>
      </c>
      <c r="C53" s="20">
        <v>12364</v>
      </c>
      <c r="D53" s="21"/>
      <c r="E53" s="20">
        <v>12577</v>
      </c>
      <c r="F53" s="21"/>
      <c r="G53" s="20">
        <v>13627</v>
      </c>
      <c r="H53" s="21"/>
      <c r="I53" s="22">
        <v>1538</v>
      </c>
      <c r="J53" s="23"/>
      <c r="K53" s="20" t="s">
        <v>11</v>
      </c>
      <c r="L53" s="21"/>
    </row>
    <row r="54" spans="1:12" ht="11.25" customHeight="1">
      <c r="A54" s="12">
        <v>39753</v>
      </c>
      <c r="B54" s="13" t="s">
        <v>2</v>
      </c>
      <c r="C54" s="18">
        <v>1848</v>
      </c>
      <c r="D54" s="18">
        <v>1851</v>
      </c>
      <c r="E54" s="18">
        <v>1099</v>
      </c>
      <c r="F54" s="18">
        <v>1100</v>
      </c>
      <c r="G54" s="18">
        <v>269</v>
      </c>
      <c r="H54" s="18">
        <v>282</v>
      </c>
      <c r="I54" s="18">
        <v>432</v>
      </c>
      <c r="J54" s="18">
        <v>410</v>
      </c>
      <c r="K54" s="18">
        <v>760</v>
      </c>
      <c r="L54" s="18">
        <v>757</v>
      </c>
    </row>
    <row r="55" spans="1:12" ht="11.25" customHeight="1">
      <c r="A55" s="5"/>
      <c r="B55" s="13" t="s">
        <v>4</v>
      </c>
      <c r="C55" s="18">
        <v>1848</v>
      </c>
      <c r="D55" s="18">
        <v>1840</v>
      </c>
      <c r="E55" s="18">
        <v>1098</v>
      </c>
      <c r="F55" s="18">
        <v>1097</v>
      </c>
      <c r="G55" s="18">
        <v>266</v>
      </c>
      <c r="H55" s="18">
        <v>282</v>
      </c>
      <c r="I55" s="18">
        <v>427</v>
      </c>
      <c r="J55" s="18">
        <v>405</v>
      </c>
      <c r="K55" s="18">
        <v>752</v>
      </c>
      <c r="L55" s="18">
        <v>751</v>
      </c>
    </row>
    <row r="56" spans="1:12" ht="11.25" customHeight="1">
      <c r="A56" s="5"/>
      <c r="B56" s="13" t="s">
        <v>3</v>
      </c>
      <c r="C56" s="18">
        <v>2049</v>
      </c>
      <c r="D56" s="18">
        <v>1852</v>
      </c>
      <c r="E56" s="18">
        <v>1216</v>
      </c>
      <c r="F56" s="18">
        <v>1181</v>
      </c>
      <c r="G56" s="18">
        <v>353</v>
      </c>
      <c r="H56" s="18">
        <v>368</v>
      </c>
      <c r="I56" s="18">
        <v>598</v>
      </c>
      <c r="J56" s="18">
        <v>512</v>
      </c>
      <c r="K56" s="18">
        <v>1061</v>
      </c>
      <c r="L56" s="18">
        <v>1027</v>
      </c>
    </row>
    <row r="57" spans="1:12" ht="11.25" customHeight="1">
      <c r="A57" s="5"/>
      <c r="B57" s="13" t="s">
        <v>5</v>
      </c>
      <c r="C57" s="14">
        <v>10455</v>
      </c>
      <c r="D57" s="14">
        <v>2</v>
      </c>
      <c r="E57" s="14">
        <v>8301</v>
      </c>
      <c r="F57" s="14">
        <v>4889</v>
      </c>
      <c r="G57" s="14">
        <v>8889</v>
      </c>
      <c r="H57" s="14">
        <v>6189</v>
      </c>
      <c r="I57" s="14">
        <v>1509</v>
      </c>
      <c r="J57" s="14">
        <v>1012</v>
      </c>
      <c r="K57" s="14">
        <v>10490</v>
      </c>
      <c r="L57" s="14">
        <v>6889</v>
      </c>
    </row>
    <row r="58" spans="1:12" ht="11.25" customHeight="1">
      <c r="A58" s="4"/>
      <c r="B58" s="9" t="s">
        <v>41</v>
      </c>
      <c r="C58" s="20">
        <v>9808</v>
      </c>
      <c r="D58" s="21"/>
      <c r="E58" s="20">
        <v>10312</v>
      </c>
      <c r="F58" s="21"/>
      <c r="G58" s="20">
        <v>11877</v>
      </c>
      <c r="H58" s="21"/>
      <c r="I58" s="22">
        <v>1505</v>
      </c>
      <c r="J58" s="23"/>
      <c r="K58" s="20" t="s">
        <v>11</v>
      </c>
      <c r="L58" s="21"/>
    </row>
    <row r="59" spans="1:12" ht="11.25" customHeight="1">
      <c r="A59" s="12">
        <v>39783</v>
      </c>
      <c r="B59" s="13" t="s">
        <v>2</v>
      </c>
      <c r="C59" s="18">
        <v>1840</v>
      </c>
      <c r="D59" s="18">
        <v>1851</v>
      </c>
      <c r="E59" s="18">
        <v>1100</v>
      </c>
      <c r="F59" s="18">
        <v>1102</v>
      </c>
      <c r="G59" s="18">
        <v>267</v>
      </c>
      <c r="H59" s="18">
        <v>264</v>
      </c>
      <c r="I59" s="18">
        <v>414</v>
      </c>
      <c r="J59" s="18">
        <v>414</v>
      </c>
      <c r="K59" s="18">
        <v>761</v>
      </c>
      <c r="L59" s="18">
        <v>759</v>
      </c>
    </row>
    <row r="60" spans="1:12" ht="11.25" customHeight="1">
      <c r="A60" s="5"/>
      <c r="B60" s="13" t="s">
        <v>4</v>
      </c>
      <c r="C60" s="18">
        <v>1840</v>
      </c>
      <c r="D60" s="18">
        <v>1851</v>
      </c>
      <c r="E60" s="18">
        <v>1099</v>
      </c>
      <c r="F60" s="18">
        <v>1102</v>
      </c>
      <c r="G60" s="18">
        <v>257</v>
      </c>
      <c r="H60" s="18">
        <v>260</v>
      </c>
      <c r="I60" s="18">
        <v>414</v>
      </c>
      <c r="J60" s="18">
        <v>412</v>
      </c>
      <c r="K60" s="18">
        <v>747</v>
      </c>
      <c r="L60" s="18">
        <v>754</v>
      </c>
    </row>
    <row r="61" spans="1:12" ht="11.25" customHeight="1">
      <c r="A61" s="5"/>
      <c r="B61" s="13" t="s">
        <v>3</v>
      </c>
      <c r="C61" s="18">
        <v>3149</v>
      </c>
      <c r="D61" s="18">
        <v>2788</v>
      </c>
      <c r="E61" s="18">
        <v>1411</v>
      </c>
      <c r="F61" s="18">
        <v>1318</v>
      </c>
      <c r="G61" s="18">
        <v>374</v>
      </c>
      <c r="H61" s="18">
        <v>373</v>
      </c>
      <c r="I61" s="18">
        <v>640</v>
      </c>
      <c r="J61" s="18">
        <v>538</v>
      </c>
      <c r="K61" s="18">
        <v>1337</v>
      </c>
      <c r="L61" s="18">
        <v>1138</v>
      </c>
    </row>
    <row r="62" spans="1:12" ht="11.25" customHeight="1">
      <c r="A62" s="5"/>
      <c r="B62" s="13" t="s">
        <v>5</v>
      </c>
      <c r="C62" s="14">
        <v>7721</v>
      </c>
      <c r="D62" s="14">
        <v>6200</v>
      </c>
      <c r="E62" s="14">
        <v>6501</v>
      </c>
      <c r="F62" s="14">
        <v>2656</v>
      </c>
      <c r="G62" s="14">
        <v>5212</v>
      </c>
      <c r="H62" s="14">
        <v>4001</v>
      </c>
      <c r="I62" s="14">
        <v>1102</v>
      </c>
      <c r="J62" s="14">
        <v>1059</v>
      </c>
      <c r="K62" s="14">
        <v>7589</v>
      </c>
      <c r="L62" s="14">
        <v>6509</v>
      </c>
    </row>
    <row r="63" spans="1:12" ht="11.25" customHeight="1">
      <c r="A63" s="4"/>
      <c r="B63" s="9" t="s">
        <v>42</v>
      </c>
      <c r="C63" s="20">
        <v>8195</v>
      </c>
      <c r="D63" s="21"/>
      <c r="E63" s="20">
        <v>7390</v>
      </c>
      <c r="F63" s="21"/>
      <c r="G63" s="20">
        <v>8616</v>
      </c>
      <c r="H63" s="21"/>
      <c r="I63" s="22">
        <v>1364</v>
      </c>
      <c r="J63" s="23"/>
      <c r="K63" s="20" t="s">
        <v>11</v>
      </c>
      <c r="L63" s="21"/>
    </row>
    <row r="64" spans="1:12" ht="11.25" customHeight="1" hidden="1">
      <c r="A64" s="12"/>
      <c r="B64" s="13" t="s">
        <v>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1.25" customHeight="1" hidden="1">
      <c r="A65" s="5"/>
      <c r="B65" s="13" t="s">
        <v>4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1.25" customHeight="1" hidden="1">
      <c r="A66" s="5"/>
      <c r="B66" s="13" t="s">
        <v>3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1.25" customHeight="1" hidden="1">
      <c r="A67" s="5"/>
      <c r="B67" s="13" t="s">
        <v>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1.25" customHeight="1" hidden="1">
      <c r="A68" s="4"/>
      <c r="B68" s="9" t="s">
        <v>29</v>
      </c>
      <c r="C68" s="20"/>
      <c r="D68" s="21"/>
      <c r="E68" s="20"/>
      <c r="F68" s="21"/>
      <c r="G68" s="20"/>
      <c r="H68" s="21"/>
      <c r="I68" s="22"/>
      <c r="J68" s="23"/>
      <c r="K68" s="20" t="s">
        <v>11</v>
      </c>
      <c r="L68" s="21"/>
    </row>
    <row r="69" ht="12.75">
      <c r="A69" s="19" t="s">
        <v>12</v>
      </c>
    </row>
    <row r="70" spans="1:11" ht="12.75">
      <c r="A70" s="19"/>
      <c r="C70" s="6"/>
      <c r="E70" s="6"/>
      <c r="G70" s="6"/>
      <c r="I70" s="6"/>
      <c r="K70" s="6"/>
    </row>
    <row r="71" spans="10:12" ht="12.75">
      <c r="J71" s="24"/>
      <c r="K71" s="24"/>
      <c r="L71" s="24"/>
    </row>
    <row r="75" spans="3:9" ht="12.75">
      <c r="C75" s="24"/>
      <c r="D75" s="24"/>
      <c r="E75" s="24"/>
      <c r="F75" s="24"/>
      <c r="G75" s="24"/>
      <c r="H75" s="24"/>
      <c r="I75" s="24"/>
    </row>
    <row r="80" spans="3:9" ht="12.75">
      <c r="C80" s="24"/>
      <c r="D80" s="24"/>
      <c r="E80" s="24"/>
      <c r="F80" s="24"/>
      <c r="G80" s="24"/>
      <c r="H80" s="24"/>
      <c r="I80" s="24"/>
    </row>
  </sheetData>
  <sheetProtection/>
  <mergeCells count="2">
    <mergeCell ref="A2:A3"/>
    <mergeCell ref="B2:B3"/>
  </mergeCells>
  <printOptions horizontalCentered="1"/>
  <pageMargins left="0.5118110236220472" right="0.5118110236220472" top="0.7086614173228347" bottom="0.4330708661417323" header="0.5118110236220472" footer="0.5118110236220472"/>
  <pageSetup horizontalDpi="600" verticalDpi="600" orientation="portrait" paperSize="9" r:id="rId1"/>
  <headerFooter alignWithMargins="0">
    <oddHeader>&amp;L&amp;8Vehicle Quota System</oddHeader>
    <oddFooter>&amp;L&amp;8COE_Result_ &amp;A - &amp;D&amp;RPage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2" sqref="A2"/>
    </sheetView>
  </sheetViews>
  <sheetFormatPr defaultColWidth="8.7109375" defaultRowHeight="12.75"/>
  <cols>
    <col min="1" max="1" width="8.140625" style="140" customWidth="1"/>
    <col min="2" max="2" width="13.57421875" style="140" customWidth="1"/>
    <col min="3" max="3" width="7.00390625" style="140" customWidth="1"/>
    <col min="4" max="5" width="8.421875" style="140" customWidth="1"/>
    <col min="6" max="6" width="6.28125" style="140" customWidth="1"/>
    <col min="7" max="7" width="7.421875" style="140" customWidth="1"/>
    <col min="8" max="8" width="6.00390625" style="140" customWidth="1"/>
    <col min="9" max="9" width="7.140625" style="140" customWidth="1"/>
    <col min="10" max="10" width="8.140625" style="140" customWidth="1"/>
    <col min="11" max="11" width="6.28125" style="140" customWidth="1"/>
    <col min="12" max="16384" width="8.7109375" style="140" customWidth="1"/>
  </cols>
  <sheetData>
    <row r="1" spans="1:11" s="132" customFormat="1" ht="15">
      <c r="A1" s="130" t="s">
        <v>151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07" customFormat="1" ht="51">
      <c r="A2" s="133" t="s">
        <v>152</v>
      </c>
      <c r="B2" s="133" t="s">
        <v>0</v>
      </c>
      <c r="C2" s="105" t="s">
        <v>153</v>
      </c>
      <c r="D2" s="105" t="s">
        <v>154</v>
      </c>
      <c r="E2" s="105" t="s">
        <v>155</v>
      </c>
      <c r="F2" s="105" t="s">
        <v>156</v>
      </c>
      <c r="G2" s="105" t="s">
        <v>157</v>
      </c>
      <c r="H2" s="105" t="s">
        <v>158</v>
      </c>
      <c r="I2" s="105" t="s">
        <v>159</v>
      </c>
      <c r="J2" s="105" t="s">
        <v>160</v>
      </c>
      <c r="K2" s="134" t="s">
        <v>1</v>
      </c>
    </row>
    <row r="3" spans="1:11" ht="9.75">
      <c r="A3" s="135">
        <v>32994</v>
      </c>
      <c r="B3" s="136" t="s">
        <v>2</v>
      </c>
      <c r="C3" s="137">
        <v>986</v>
      </c>
      <c r="D3" s="137">
        <v>4583</v>
      </c>
      <c r="E3" s="137">
        <v>857</v>
      </c>
      <c r="F3" s="137">
        <v>270</v>
      </c>
      <c r="G3" s="137">
        <v>2927</v>
      </c>
      <c r="H3" s="137">
        <v>2977</v>
      </c>
      <c r="I3" s="137">
        <v>1400</v>
      </c>
      <c r="J3" s="138">
        <v>0</v>
      </c>
      <c r="K3" s="139">
        <f>SUM(C3:J3)</f>
        <v>14000</v>
      </c>
    </row>
    <row r="4" spans="1:11" ht="9.75">
      <c r="A4" s="135" t="s">
        <v>161</v>
      </c>
      <c r="B4" s="136" t="s">
        <v>3</v>
      </c>
      <c r="C4" s="137">
        <v>1441</v>
      </c>
      <c r="D4" s="137">
        <v>8944</v>
      </c>
      <c r="E4" s="137">
        <v>1777</v>
      </c>
      <c r="F4" s="137">
        <v>330</v>
      </c>
      <c r="G4" s="137">
        <v>2519</v>
      </c>
      <c r="H4" s="137">
        <v>4317</v>
      </c>
      <c r="I4" s="137">
        <v>2383</v>
      </c>
      <c r="J4" s="138">
        <v>0</v>
      </c>
      <c r="K4" s="139">
        <f>SUM(C4:J4)</f>
        <v>21711</v>
      </c>
    </row>
    <row r="5" spans="1:11" ht="9.75">
      <c r="A5" s="135">
        <v>33055</v>
      </c>
      <c r="B5" s="136" t="s">
        <v>4</v>
      </c>
      <c r="C5" s="137">
        <v>981</v>
      </c>
      <c r="D5" s="137">
        <v>4555</v>
      </c>
      <c r="E5" s="137">
        <v>852</v>
      </c>
      <c r="F5" s="137">
        <v>255</v>
      </c>
      <c r="G5" s="137">
        <v>2501</v>
      </c>
      <c r="H5" s="137">
        <v>2742</v>
      </c>
      <c r="I5" s="137">
        <v>1400</v>
      </c>
      <c r="J5" s="138">
        <v>0</v>
      </c>
      <c r="K5" s="139">
        <f>SUM(C5:J5)</f>
        <v>13286</v>
      </c>
    </row>
    <row r="6" spans="1:11" ht="9.75">
      <c r="A6" s="141"/>
      <c r="B6" s="136" t="s">
        <v>5</v>
      </c>
      <c r="C6" s="142">
        <v>1004</v>
      </c>
      <c r="D6" s="142">
        <v>3022</v>
      </c>
      <c r="E6" s="142">
        <v>5001</v>
      </c>
      <c r="F6" s="142">
        <v>528</v>
      </c>
      <c r="G6" s="142">
        <v>1</v>
      </c>
      <c r="H6" s="142">
        <v>152</v>
      </c>
      <c r="I6" s="142">
        <v>3376</v>
      </c>
      <c r="J6" s="138">
        <v>0</v>
      </c>
      <c r="K6" s="138">
        <v>0</v>
      </c>
    </row>
    <row r="7" spans="1:11" ht="9.75">
      <c r="A7" s="143"/>
      <c r="B7" s="144" t="s">
        <v>162</v>
      </c>
      <c r="C7" s="145">
        <v>1004</v>
      </c>
      <c r="D7" s="145">
        <v>3022</v>
      </c>
      <c r="E7" s="145">
        <v>5001</v>
      </c>
      <c r="F7" s="145">
        <v>528</v>
      </c>
      <c r="G7" s="145">
        <v>1</v>
      </c>
      <c r="H7" s="145">
        <v>152</v>
      </c>
      <c r="I7" s="146">
        <v>0</v>
      </c>
      <c r="J7" s="146">
        <v>0</v>
      </c>
      <c r="K7" s="146">
        <v>0</v>
      </c>
    </row>
    <row r="8" spans="1:11" ht="9.75">
      <c r="A8" s="135">
        <v>33086</v>
      </c>
      <c r="B8" s="136" t="s">
        <v>2</v>
      </c>
      <c r="C8" s="137">
        <v>304</v>
      </c>
      <c r="D8" s="137">
        <v>1416</v>
      </c>
      <c r="E8" s="137">
        <v>265</v>
      </c>
      <c r="F8" s="137">
        <v>88</v>
      </c>
      <c r="G8" s="137">
        <v>1041</v>
      </c>
      <c r="H8" s="137">
        <v>992</v>
      </c>
      <c r="I8" s="137">
        <v>467</v>
      </c>
      <c r="J8" s="138">
        <v>0</v>
      </c>
      <c r="K8" s="139">
        <f>SUM(C8:J8)</f>
        <v>4573</v>
      </c>
    </row>
    <row r="9" spans="1:11" ht="9.75">
      <c r="A9" s="141"/>
      <c r="B9" s="136" t="s">
        <v>3</v>
      </c>
      <c r="C9" s="137">
        <v>1275</v>
      </c>
      <c r="D9" s="137">
        <v>4928</v>
      </c>
      <c r="E9" s="137">
        <v>797</v>
      </c>
      <c r="F9" s="137">
        <v>257</v>
      </c>
      <c r="G9" s="137">
        <v>4502</v>
      </c>
      <c r="H9" s="137">
        <v>1947</v>
      </c>
      <c r="I9" s="137">
        <v>1182</v>
      </c>
      <c r="J9" s="138">
        <v>0</v>
      </c>
      <c r="K9" s="139">
        <f>SUM(C9:J9)</f>
        <v>14888</v>
      </c>
    </row>
    <row r="10" spans="1:11" ht="9.75">
      <c r="A10" s="141"/>
      <c r="B10" s="136" t="s">
        <v>4</v>
      </c>
      <c r="C10" s="137">
        <v>302</v>
      </c>
      <c r="D10" s="137">
        <v>1412</v>
      </c>
      <c r="E10" s="137">
        <v>261</v>
      </c>
      <c r="F10" s="137">
        <v>88</v>
      </c>
      <c r="G10" s="137">
        <v>1041</v>
      </c>
      <c r="H10" s="137">
        <v>974</v>
      </c>
      <c r="I10" s="137">
        <v>462</v>
      </c>
      <c r="J10" s="138">
        <v>0</v>
      </c>
      <c r="K10" s="139">
        <f>SUM(C10:J10)</f>
        <v>4540</v>
      </c>
    </row>
    <row r="11" spans="1:11" ht="9.75">
      <c r="A11" s="141"/>
      <c r="B11" s="136" t="s">
        <v>5</v>
      </c>
      <c r="C11" s="142">
        <v>3080</v>
      </c>
      <c r="D11" s="142">
        <v>6012</v>
      </c>
      <c r="E11" s="142">
        <v>7238</v>
      </c>
      <c r="F11" s="142">
        <v>4550</v>
      </c>
      <c r="G11" s="142">
        <v>1018</v>
      </c>
      <c r="H11" s="142">
        <v>320</v>
      </c>
      <c r="I11" s="142">
        <v>7750</v>
      </c>
      <c r="J11" s="138">
        <v>0</v>
      </c>
      <c r="K11" s="138">
        <v>0</v>
      </c>
    </row>
    <row r="12" spans="1:11" ht="9.75">
      <c r="A12" s="143"/>
      <c r="B12" s="144" t="s">
        <v>143</v>
      </c>
      <c r="C12" s="145">
        <v>1523</v>
      </c>
      <c r="D12" s="145">
        <v>3770</v>
      </c>
      <c r="E12" s="145">
        <v>5560</v>
      </c>
      <c r="F12" s="145">
        <v>1534</v>
      </c>
      <c r="G12" s="145">
        <v>255</v>
      </c>
      <c r="H12" s="145">
        <v>194</v>
      </c>
      <c r="I12" s="146">
        <v>0</v>
      </c>
      <c r="J12" s="146">
        <v>0</v>
      </c>
      <c r="K12" s="146">
        <v>0</v>
      </c>
    </row>
    <row r="13" spans="1:11" ht="9.75">
      <c r="A13" s="135">
        <v>33117</v>
      </c>
      <c r="B13" s="136" t="s">
        <v>2</v>
      </c>
      <c r="C13" s="137">
        <v>306</v>
      </c>
      <c r="D13" s="137">
        <v>1420</v>
      </c>
      <c r="E13" s="137">
        <v>269</v>
      </c>
      <c r="F13" s="137">
        <v>88</v>
      </c>
      <c r="G13" s="137">
        <v>1040</v>
      </c>
      <c r="H13" s="137">
        <v>1010</v>
      </c>
      <c r="I13" s="137">
        <v>472</v>
      </c>
      <c r="J13" s="138">
        <v>0</v>
      </c>
      <c r="K13" s="139">
        <f>SUM(C13:J13)</f>
        <v>4605</v>
      </c>
    </row>
    <row r="14" spans="1:11" ht="9.75">
      <c r="A14" s="141"/>
      <c r="B14" s="136" t="s">
        <v>3</v>
      </c>
      <c r="C14" s="137">
        <v>904</v>
      </c>
      <c r="D14" s="137">
        <v>3520</v>
      </c>
      <c r="E14" s="137">
        <v>623</v>
      </c>
      <c r="F14" s="137">
        <v>153</v>
      </c>
      <c r="G14" s="137">
        <v>2468</v>
      </c>
      <c r="H14" s="137">
        <v>1419</v>
      </c>
      <c r="I14" s="137">
        <v>656</v>
      </c>
      <c r="J14" s="138">
        <v>0</v>
      </c>
      <c r="K14" s="139">
        <f>SUM(C14:J14)</f>
        <v>9743</v>
      </c>
    </row>
    <row r="15" spans="1:11" ht="9.75">
      <c r="A15" s="141" t="s">
        <v>163</v>
      </c>
      <c r="B15" s="136" t="s">
        <v>4</v>
      </c>
      <c r="C15" s="137">
        <v>304</v>
      </c>
      <c r="D15" s="137">
        <v>1328</v>
      </c>
      <c r="E15" s="137">
        <v>228</v>
      </c>
      <c r="F15" s="137">
        <v>88</v>
      </c>
      <c r="G15" s="137">
        <v>970</v>
      </c>
      <c r="H15" s="137">
        <v>1006</v>
      </c>
      <c r="I15" s="137">
        <v>470</v>
      </c>
      <c r="J15" s="138">
        <v>0</v>
      </c>
      <c r="K15" s="139">
        <f>SUM(C15:J15)</f>
        <v>4394</v>
      </c>
    </row>
    <row r="16" spans="1:11" ht="9.75">
      <c r="A16" s="141"/>
      <c r="B16" s="136" t="s">
        <v>5</v>
      </c>
      <c r="C16" s="142">
        <v>5030</v>
      </c>
      <c r="D16" s="142">
        <v>9888</v>
      </c>
      <c r="E16" s="142">
        <v>11104</v>
      </c>
      <c r="F16" s="142">
        <v>5602</v>
      </c>
      <c r="G16" s="142">
        <v>2002</v>
      </c>
      <c r="H16" s="142">
        <v>400</v>
      </c>
      <c r="I16" s="142">
        <v>7400</v>
      </c>
      <c r="J16" s="138">
        <v>0</v>
      </c>
      <c r="K16" s="138">
        <v>0</v>
      </c>
    </row>
    <row r="17" spans="1:11" ht="9.75">
      <c r="A17" s="143"/>
      <c r="B17" s="144" t="s">
        <v>143</v>
      </c>
      <c r="C17" s="145">
        <v>2225</v>
      </c>
      <c r="D17" s="145">
        <v>4994</v>
      </c>
      <c r="E17" s="145">
        <v>6669</v>
      </c>
      <c r="F17" s="145">
        <v>2348</v>
      </c>
      <c r="G17" s="145">
        <v>605</v>
      </c>
      <c r="H17" s="145">
        <v>236</v>
      </c>
      <c r="I17" s="146">
        <v>0</v>
      </c>
      <c r="J17" s="146">
        <v>0</v>
      </c>
      <c r="K17" s="146">
        <v>0</v>
      </c>
    </row>
    <row r="18" spans="1:11" ht="9.75">
      <c r="A18" s="135">
        <v>33147</v>
      </c>
      <c r="B18" s="136" t="s">
        <v>2</v>
      </c>
      <c r="C18" s="137">
        <v>306</v>
      </c>
      <c r="D18" s="137">
        <v>1507</v>
      </c>
      <c r="E18" s="137">
        <v>305</v>
      </c>
      <c r="F18" s="137">
        <v>88</v>
      </c>
      <c r="G18" s="137">
        <v>1110</v>
      </c>
      <c r="H18" s="137">
        <v>996</v>
      </c>
      <c r="I18" s="137">
        <v>468</v>
      </c>
      <c r="J18" s="138">
        <v>0</v>
      </c>
      <c r="K18" s="139">
        <f>SUM(C18:J18)</f>
        <v>4780</v>
      </c>
    </row>
    <row r="19" spans="1:11" ht="9.75">
      <c r="A19" s="141"/>
      <c r="B19" s="136" t="s">
        <v>3</v>
      </c>
      <c r="C19" s="137">
        <v>772</v>
      </c>
      <c r="D19" s="137">
        <v>2250</v>
      </c>
      <c r="E19" s="137">
        <v>594</v>
      </c>
      <c r="F19" s="137">
        <v>190</v>
      </c>
      <c r="G19" s="137">
        <v>1958</v>
      </c>
      <c r="H19" s="137">
        <v>1094</v>
      </c>
      <c r="I19" s="137">
        <v>1462</v>
      </c>
      <c r="J19" s="138">
        <v>0</v>
      </c>
      <c r="K19" s="139">
        <f>SUM(C19:J19)</f>
        <v>8320</v>
      </c>
    </row>
    <row r="20" spans="1:11" ht="9.75">
      <c r="A20" s="141"/>
      <c r="B20" s="136" t="s">
        <v>4</v>
      </c>
      <c r="C20" s="137">
        <v>303</v>
      </c>
      <c r="D20" s="137">
        <v>1500</v>
      </c>
      <c r="E20" s="137">
        <v>266</v>
      </c>
      <c r="F20" s="137">
        <v>88</v>
      </c>
      <c r="G20" s="137">
        <v>1052</v>
      </c>
      <c r="H20" s="137">
        <v>914</v>
      </c>
      <c r="I20" s="137">
        <v>455</v>
      </c>
      <c r="J20" s="138">
        <v>0</v>
      </c>
      <c r="K20" s="139">
        <f>SUM(C20:J20)</f>
        <v>4578</v>
      </c>
    </row>
    <row r="21" spans="1:11" ht="9.75">
      <c r="A21" s="141"/>
      <c r="B21" s="136" t="s">
        <v>5</v>
      </c>
      <c r="C21" s="142">
        <v>5612</v>
      </c>
      <c r="D21" s="142">
        <v>7220</v>
      </c>
      <c r="E21" s="142">
        <v>10400</v>
      </c>
      <c r="F21" s="142">
        <v>5886</v>
      </c>
      <c r="G21" s="142">
        <v>1502</v>
      </c>
      <c r="H21" s="142">
        <v>80</v>
      </c>
      <c r="I21" s="142">
        <v>11100</v>
      </c>
      <c r="J21" s="138">
        <v>0</v>
      </c>
      <c r="K21" s="138">
        <v>0</v>
      </c>
    </row>
    <row r="22" spans="1:11" ht="9.75">
      <c r="A22" s="143"/>
      <c r="B22" s="144" t="s">
        <v>143</v>
      </c>
      <c r="C22" s="145">
        <v>2789</v>
      </c>
      <c r="D22" s="145">
        <v>5365</v>
      </c>
      <c r="E22" s="145">
        <v>7291</v>
      </c>
      <c r="F22" s="145">
        <v>2937</v>
      </c>
      <c r="G22" s="145">
        <v>755</v>
      </c>
      <c r="H22" s="145">
        <v>210</v>
      </c>
      <c r="I22" s="138">
        <v>0</v>
      </c>
      <c r="J22" s="138">
        <v>0</v>
      </c>
      <c r="K22" s="146">
        <v>0</v>
      </c>
    </row>
    <row r="23" spans="1:11" ht="9.75">
      <c r="A23" s="135">
        <v>33178</v>
      </c>
      <c r="B23" s="136" t="s">
        <v>2</v>
      </c>
      <c r="C23" s="137">
        <v>278</v>
      </c>
      <c r="D23" s="137">
        <v>1287</v>
      </c>
      <c r="E23" s="137">
        <v>254</v>
      </c>
      <c r="F23" s="137">
        <v>76</v>
      </c>
      <c r="G23" s="137">
        <v>840</v>
      </c>
      <c r="H23" s="137">
        <v>863</v>
      </c>
      <c r="I23" s="147">
        <v>472</v>
      </c>
      <c r="J23" s="148">
        <v>0</v>
      </c>
      <c r="K23" s="139">
        <f>SUM(C23:J23)</f>
        <v>4070</v>
      </c>
    </row>
    <row r="24" spans="1:11" ht="9.75">
      <c r="A24" s="141"/>
      <c r="B24" s="136" t="s">
        <v>3</v>
      </c>
      <c r="C24" s="137">
        <v>401</v>
      </c>
      <c r="D24" s="137">
        <v>1519</v>
      </c>
      <c r="E24" s="137">
        <v>272</v>
      </c>
      <c r="F24" s="137">
        <v>116</v>
      </c>
      <c r="G24" s="137">
        <v>1350</v>
      </c>
      <c r="H24" s="137">
        <v>1240</v>
      </c>
      <c r="I24" s="137">
        <v>633</v>
      </c>
      <c r="J24" s="138">
        <v>0</v>
      </c>
      <c r="K24" s="139">
        <f>SUM(C24:J24)</f>
        <v>5531</v>
      </c>
    </row>
    <row r="25" spans="1:11" ht="9.75">
      <c r="A25" s="141" t="s">
        <v>163</v>
      </c>
      <c r="B25" s="136" t="s">
        <v>4</v>
      </c>
      <c r="C25" s="137">
        <v>278</v>
      </c>
      <c r="D25" s="137">
        <v>1283</v>
      </c>
      <c r="E25" s="137">
        <v>250</v>
      </c>
      <c r="F25" s="137">
        <v>75</v>
      </c>
      <c r="G25" s="137">
        <v>837</v>
      </c>
      <c r="H25" s="137">
        <v>858</v>
      </c>
      <c r="I25" s="137">
        <v>433</v>
      </c>
      <c r="J25" s="138">
        <v>0</v>
      </c>
      <c r="K25" s="139">
        <f>SUM(C25:J25)</f>
        <v>4014</v>
      </c>
    </row>
    <row r="26" spans="1:11" ht="9.75">
      <c r="A26" s="141"/>
      <c r="B26" s="136" t="s">
        <v>5</v>
      </c>
      <c r="C26" s="142">
        <v>3102</v>
      </c>
      <c r="D26" s="142">
        <v>2004</v>
      </c>
      <c r="E26" s="142">
        <v>1120</v>
      </c>
      <c r="F26" s="142">
        <v>1502</v>
      </c>
      <c r="G26" s="142">
        <v>530</v>
      </c>
      <c r="H26" s="142">
        <v>200</v>
      </c>
      <c r="I26" s="142">
        <v>5002</v>
      </c>
      <c r="J26" s="138">
        <v>0</v>
      </c>
      <c r="K26" s="138">
        <v>0</v>
      </c>
    </row>
    <row r="27" spans="1:11" ht="9.75">
      <c r="A27" s="143"/>
      <c r="B27" s="144" t="s">
        <v>143</v>
      </c>
      <c r="C27" s="145">
        <v>2834</v>
      </c>
      <c r="D27" s="145">
        <v>4885</v>
      </c>
      <c r="E27" s="145">
        <v>6410</v>
      </c>
      <c r="F27" s="145">
        <v>2732</v>
      </c>
      <c r="G27" s="145">
        <v>723</v>
      </c>
      <c r="H27" s="145">
        <v>208</v>
      </c>
      <c r="I27" s="146">
        <v>0</v>
      </c>
      <c r="J27" s="146">
        <v>0</v>
      </c>
      <c r="K27" s="146">
        <v>0</v>
      </c>
    </row>
    <row r="28" spans="1:11" ht="9.75">
      <c r="A28" s="135">
        <v>33208</v>
      </c>
      <c r="B28" s="136" t="s">
        <v>2</v>
      </c>
      <c r="C28" s="137">
        <v>277</v>
      </c>
      <c r="D28" s="137">
        <v>1290</v>
      </c>
      <c r="E28" s="137">
        <v>258</v>
      </c>
      <c r="F28" s="137">
        <v>77</v>
      </c>
      <c r="G28" s="137">
        <v>843</v>
      </c>
      <c r="H28" s="137">
        <v>868</v>
      </c>
      <c r="I28" s="137">
        <v>511</v>
      </c>
      <c r="J28" s="138">
        <v>0</v>
      </c>
      <c r="K28" s="139">
        <f>SUM(C28:J28)</f>
        <v>4124</v>
      </c>
    </row>
    <row r="29" spans="1:11" ht="9.75">
      <c r="A29" s="141"/>
      <c r="B29" s="136" t="s">
        <v>3</v>
      </c>
      <c r="C29" s="137">
        <v>486</v>
      </c>
      <c r="D29" s="137">
        <v>2868</v>
      </c>
      <c r="E29" s="137">
        <v>978</v>
      </c>
      <c r="F29" s="137">
        <v>217</v>
      </c>
      <c r="G29" s="137">
        <v>1373</v>
      </c>
      <c r="H29" s="137">
        <v>1165</v>
      </c>
      <c r="I29" s="137">
        <v>952</v>
      </c>
      <c r="J29" s="138">
        <v>0</v>
      </c>
      <c r="K29" s="139">
        <f>SUM(C29:J29)</f>
        <v>8039</v>
      </c>
    </row>
    <row r="30" spans="1:11" ht="9.75">
      <c r="A30" s="141" t="s">
        <v>163</v>
      </c>
      <c r="B30" s="136" t="s">
        <v>4</v>
      </c>
      <c r="C30" s="137">
        <v>253</v>
      </c>
      <c r="D30" s="137">
        <v>1211</v>
      </c>
      <c r="E30" s="137">
        <v>256</v>
      </c>
      <c r="F30" s="137">
        <v>71</v>
      </c>
      <c r="G30" s="137">
        <v>837</v>
      </c>
      <c r="H30" s="137">
        <v>867</v>
      </c>
      <c r="I30" s="137">
        <v>511</v>
      </c>
      <c r="J30" s="138">
        <v>0</v>
      </c>
      <c r="K30" s="139">
        <f>SUM(C30:J30)</f>
        <v>4006</v>
      </c>
    </row>
    <row r="31" spans="1:11" ht="9.75">
      <c r="A31" s="141"/>
      <c r="B31" s="136" t="s">
        <v>5</v>
      </c>
      <c r="C31" s="142">
        <v>2001</v>
      </c>
      <c r="D31" s="142">
        <v>3202</v>
      </c>
      <c r="E31" s="142">
        <v>4000</v>
      </c>
      <c r="F31" s="142">
        <v>2002</v>
      </c>
      <c r="G31" s="142">
        <v>312</v>
      </c>
      <c r="H31" s="142">
        <v>180</v>
      </c>
      <c r="I31" s="142">
        <v>3170</v>
      </c>
      <c r="J31" s="138">
        <v>0</v>
      </c>
      <c r="K31" s="138">
        <v>0</v>
      </c>
    </row>
    <row r="32" spans="1:11" ht="9.75">
      <c r="A32" s="143"/>
      <c r="B32" s="144" t="s">
        <v>143</v>
      </c>
      <c r="C32" s="145">
        <v>2730</v>
      </c>
      <c r="D32" s="145">
        <v>4674</v>
      </c>
      <c r="E32" s="145">
        <v>6109</v>
      </c>
      <c r="F32" s="145">
        <v>2641</v>
      </c>
      <c r="G32" s="145">
        <v>671</v>
      </c>
      <c r="H32" s="145">
        <v>205</v>
      </c>
      <c r="I32" s="146">
        <v>0</v>
      </c>
      <c r="J32" s="146">
        <v>0</v>
      </c>
      <c r="K32" s="146">
        <v>0</v>
      </c>
    </row>
    <row r="33" spans="1:11" ht="9.75">
      <c r="A33" s="149"/>
      <c r="B33" s="150"/>
      <c r="C33" s="151"/>
      <c r="D33" s="151"/>
      <c r="E33" s="151"/>
      <c r="F33" s="151"/>
      <c r="G33" s="151"/>
      <c r="H33" s="151"/>
      <c r="I33" s="151"/>
      <c r="J33" s="151"/>
      <c r="K33" s="151"/>
    </row>
    <row r="34" spans="1:11" ht="9.75">
      <c r="A34" s="152" t="s">
        <v>164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</sheetData>
  <sheetProtection/>
  <printOptions horizontalCentered="1"/>
  <pageMargins left="0.79" right="0.33" top="0.5" bottom="0.2" header="0.56" footer="0.1"/>
  <pageSetup horizontalDpi="600" verticalDpi="600" orientation="portrait" paperSize="9" r:id="rId1"/>
  <headerFooter alignWithMargins="0">
    <oddFooter>&amp;L&amp;8JM/1997/QSRESULT/&amp;D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showGridLines="0" zoomScalePageLayoutView="0" workbookViewId="0" topLeftCell="A1">
      <selection activeCell="A2" sqref="A2:A3"/>
    </sheetView>
  </sheetViews>
  <sheetFormatPr defaultColWidth="9.140625" defaultRowHeight="12.75"/>
  <cols>
    <col min="1" max="1" width="8.00390625" style="1" customWidth="1"/>
    <col min="2" max="2" width="13.421875" style="1" customWidth="1"/>
    <col min="3" max="5" width="7.140625" style="1" bestFit="1" customWidth="1"/>
    <col min="6" max="6" width="7.140625" style="1" customWidth="1"/>
    <col min="7" max="8" width="7.140625" style="1" bestFit="1" customWidth="1"/>
    <col min="9" max="10" width="7.140625" style="1" customWidth="1"/>
    <col min="11" max="11" width="7.140625" style="1" bestFit="1" customWidth="1"/>
    <col min="12" max="12" width="7.140625" style="1" customWidth="1"/>
    <col min="13" max="13" width="9.140625" style="1" customWidth="1"/>
    <col min="14" max="15" width="7.140625" style="1" bestFit="1" customWidth="1"/>
    <col min="16" max="16" width="8.140625" style="1" customWidth="1"/>
    <col min="17" max="17" width="7.7109375" style="1" customWidth="1"/>
    <col min="18" max="19" width="6.8515625" style="1" bestFit="1" customWidth="1"/>
    <col min="20" max="16384" width="9.140625" style="1" customWidth="1"/>
  </cols>
  <sheetData>
    <row r="1" spans="1:12" ht="15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0">
      <c r="A2" s="196" t="s">
        <v>13</v>
      </c>
      <c r="B2" s="196" t="s">
        <v>0</v>
      </c>
      <c r="C2" s="10" t="s">
        <v>6</v>
      </c>
      <c r="D2" s="11"/>
      <c r="E2" s="10" t="s">
        <v>7</v>
      </c>
      <c r="F2" s="11"/>
      <c r="G2" s="10" t="s">
        <v>8</v>
      </c>
      <c r="H2" s="11"/>
      <c r="I2" s="10" t="s">
        <v>9</v>
      </c>
      <c r="J2" s="11"/>
      <c r="K2" s="10" t="s">
        <v>10</v>
      </c>
      <c r="L2" s="11"/>
    </row>
    <row r="3" spans="1:12" s="3" customFormat="1" ht="20.25">
      <c r="A3" s="197"/>
      <c r="B3" s="197"/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7" t="s">
        <v>15</v>
      </c>
    </row>
    <row r="4" spans="1:12" ht="11.25" customHeight="1">
      <c r="A4" s="12">
        <v>39083</v>
      </c>
      <c r="B4" s="13" t="s">
        <v>2</v>
      </c>
      <c r="C4" s="18">
        <v>2668</v>
      </c>
      <c r="D4" s="18">
        <v>2671</v>
      </c>
      <c r="E4" s="18">
        <v>1271</v>
      </c>
      <c r="F4" s="18">
        <v>1301</v>
      </c>
      <c r="G4" s="18">
        <v>509</v>
      </c>
      <c r="H4" s="18">
        <v>525</v>
      </c>
      <c r="I4" s="18">
        <v>459</v>
      </c>
      <c r="J4" s="18">
        <v>453</v>
      </c>
      <c r="K4" s="18">
        <v>1304</v>
      </c>
      <c r="L4" s="18">
        <v>1369</v>
      </c>
    </row>
    <row r="5" spans="1:12" ht="11.25" customHeight="1">
      <c r="A5" s="5"/>
      <c r="B5" s="13" t="s">
        <v>4</v>
      </c>
      <c r="C5" s="18">
        <v>2663</v>
      </c>
      <c r="D5" s="18">
        <v>2670</v>
      </c>
      <c r="E5" s="18">
        <v>1268</v>
      </c>
      <c r="F5" s="18">
        <v>1298</v>
      </c>
      <c r="G5" s="18">
        <v>338</v>
      </c>
      <c r="H5" s="18">
        <v>367</v>
      </c>
      <c r="I5" s="18">
        <v>370</v>
      </c>
      <c r="J5" s="18">
        <v>417</v>
      </c>
      <c r="K5" s="18">
        <v>1296</v>
      </c>
      <c r="L5" s="18">
        <v>1350</v>
      </c>
    </row>
    <row r="6" spans="1:12" ht="11.25" customHeight="1">
      <c r="A6" s="5"/>
      <c r="B6" s="13" t="s">
        <v>3</v>
      </c>
      <c r="C6" s="18">
        <v>3686</v>
      </c>
      <c r="D6" s="18">
        <v>3155</v>
      </c>
      <c r="E6" s="18">
        <v>1460</v>
      </c>
      <c r="F6" s="18">
        <v>1446</v>
      </c>
      <c r="G6" s="18">
        <v>338</v>
      </c>
      <c r="H6" s="18">
        <v>367</v>
      </c>
      <c r="I6" s="18">
        <v>759</v>
      </c>
      <c r="J6" s="18">
        <v>690</v>
      </c>
      <c r="K6" s="18">
        <v>1863</v>
      </c>
      <c r="L6" s="18">
        <v>1832</v>
      </c>
    </row>
    <row r="7" spans="1:12" ht="11.25" customHeight="1">
      <c r="A7" s="5"/>
      <c r="B7" s="13" t="s">
        <v>5</v>
      </c>
      <c r="C7" s="14">
        <v>11704</v>
      </c>
      <c r="D7" s="14">
        <v>11881</v>
      </c>
      <c r="E7" s="14">
        <v>13001</v>
      </c>
      <c r="F7" s="14">
        <v>12000</v>
      </c>
      <c r="G7" s="14">
        <v>1</v>
      </c>
      <c r="H7" s="14">
        <v>1</v>
      </c>
      <c r="I7" s="14">
        <v>1214</v>
      </c>
      <c r="J7" s="14">
        <v>1189</v>
      </c>
      <c r="K7" s="14">
        <v>13301</v>
      </c>
      <c r="L7" s="14">
        <v>12599</v>
      </c>
    </row>
    <row r="8" spans="1:12" ht="11.25" customHeight="1">
      <c r="A8" s="4"/>
      <c r="B8" s="9" t="s">
        <v>44</v>
      </c>
      <c r="C8" s="20">
        <v>11843</v>
      </c>
      <c r="D8" s="21"/>
      <c r="E8" s="20">
        <v>13434</v>
      </c>
      <c r="F8" s="21"/>
      <c r="G8" s="20">
        <v>864</v>
      </c>
      <c r="H8" s="21"/>
      <c r="I8" s="22">
        <v>1128</v>
      </c>
      <c r="J8" s="23"/>
      <c r="K8" s="20" t="s">
        <v>11</v>
      </c>
      <c r="L8" s="21"/>
    </row>
    <row r="9" spans="1:12" ht="11.25" customHeight="1">
      <c r="A9" s="12">
        <v>39114</v>
      </c>
      <c r="B9" s="13" t="s">
        <v>2</v>
      </c>
      <c r="C9" s="18">
        <v>2673</v>
      </c>
      <c r="D9" s="18">
        <v>2670</v>
      </c>
      <c r="E9" s="18">
        <v>1272</v>
      </c>
      <c r="F9" s="18">
        <v>1272</v>
      </c>
      <c r="G9" s="18">
        <v>679</v>
      </c>
      <c r="H9" s="18">
        <v>665</v>
      </c>
      <c r="I9" s="18">
        <v>536</v>
      </c>
      <c r="J9" s="18">
        <v>483</v>
      </c>
      <c r="K9" s="18">
        <v>1290</v>
      </c>
      <c r="L9" s="18">
        <v>1301</v>
      </c>
    </row>
    <row r="10" spans="1:12" ht="11.25" customHeight="1">
      <c r="A10" s="5"/>
      <c r="B10" s="13" t="s">
        <v>4</v>
      </c>
      <c r="C10" s="18">
        <v>2654</v>
      </c>
      <c r="D10" s="18">
        <v>2670</v>
      </c>
      <c r="E10" s="18">
        <v>1267</v>
      </c>
      <c r="F10" s="18">
        <v>1269</v>
      </c>
      <c r="G10" s="18">
        <v>506</v>
      </c>
      <c r="H10" s="18">
        <v>337</v>
      </c>
      <c r="I10" s="18">
        <v>512</v>
      </c>
      <c r="J10" s="18">
        <v>479</v>
      </c>
      <c r="K10" s="18">
        <v>1290</v>
      </c>
      <c r="L10" s="18">
        <v>1293</v>
      </c>
    </row>
    <row r="11" spans="1:12" ht="11.25" customHeight="1">
      <c r="A11" s="5"/>
      <c r="B11" s="13" t="s">
        <v>3</v>
      </c>
      <c r="C11" s="18">
        <v>3005</v>
      </c>
      <c r="D11" s="18">
        <v>2823</v>
      </c>
      <c r="E11" s="18">
        <v>1449</v>
      </c>
      <c r="F11" s="18">
        <v>1382</v>
      </c>
      <c r="G11" s="18">
        <v>506</v>
      </c>
      <c r="H11" s="18">
        <v>337</v>
      </c>
      <c r="I11" s="18">
        <v>639</v>
      </c>
      <c r="J11" s="18">
        <v>626</v>
      </c>
      <c r="K11" s="18">
        <v>1784</v>
      </c>
      <c r="L11" s="18">
        <v>1686</v>
      </c>
    </row>
    <row r="12" spans="1:12" ht="11.25" customHeight="1">
      <c r="A12" s="5"/>
      <c r="B12" s="13" t="s">
        <v>5</v>
      </c>
      <c r="C12" s="14">
        <v>11489</v>
      </c>
      <c r="D12" s="14">
        <v>5200</v>
      </c>
      <c r="E12" s="14">
        <v>12152</v>
      </c>
      <c r="F12" s="14">
        <v>6002</v>
      </c>
      <c r="G12" s="14">
        <v>1</v>
      </c>
      <c r="H12" s="14">
        <v>1</v>
      </c>
      <c r="I12" s="14">
        <v>1001</v>
      </c>
      <c r="J12" s="14">
        <v>901</v>
      </c>
      <c r="K12" s="14">
        <v>12721</v>
      </c>
      <c r="L12" s="14">
        <v>11804</v>
      </c>
    </row>
    <row r="13" spans="1:12" ht="11.25" customHeight="1">
      <c r="A13" s="4"/>
      <c r="B13" s="9" t="s">
        <v>45</v>
      </c>
      <c r="C13" s="20">
        <v>10347</v>
      </c>
      <c r="D13" s="21"/>
      <c r="E13" s="20">
        <v>11739</v>
      </c>
      <c r="F13" s="21"/>
      <c r="G13" s="20">
        <v>86</v>
      </c>
      <c r="H13" s="21"/>
      <c r="I13" s="22">
        <v>1128</v>
      </c>
      <c r="J13" s="23"/>
      <c r="K13" s="20" t="s">
        <v>11</v>
      </c>
      <c r="L13" s="21"/>
    </row>
    <row r="14" spans="1:12" ht="11.25" customHeight="1">
      <c r="A14" s="12">
        <v>39142</v>
      </c>
      <c r="B14" s="13" t="s">
        <v>2</v>
      </c>
      <c r="C14" s="18">
        <v>2687</v>
      </c>
      <c r="D14" s="18">
        <v>2669</v>
      </c>
      <c r="E14" s="18">
        <v>1274</v>
      </c>
      <c r="F14" s="18">
        <v>1272</v>
      </c>
      <c r="G14" s="18">
        <v>681</v>
      </c>
      <c r="H14" s="18">
        <v>835</v>
      </c>
      <c r="I14" s="18">
        <v>471</v>
      </c>
      <c r="J14" s="18">
        <v>450</v>
      </c>
      <c r="K14" s="18">
        <v>1282</v>
      </c>
      <c r="L14" s="18">
        <v>1289</v>
      </c>
    </row>
    <row r="15" spans="1:12" ht="11.25" customHeight="1">
      <c r="A15" s="5"/>
      <c r="B15" s="13" t="s">
        <v>4</v>
      </c>
      <c r="C15" s="18">
        <v>2680</v>
      </c>
      <c r="D15" s="18">
        <v>2659</v>
      </c>
      <c r="E15" s="18">
        <v>1250</v>
      </c>
      <c r="F15" s="18">
        <v>1266</v>
      </c>
      <c r="G15" s="18">
        <v>647</v>
      </c>
      <c r="H15" s="18">
        <v>835</v>
      </c>
      <c r="I15" s="18">
        <v>471</v>
      </c>
      <c r="J15" s="18">
        <v>447</v>
      </c>
      <c r="K15" s="18">
        <v>1277</v>
      </c>
      <c r="L15" s="18">
        <v>1272</v>
      </c>
    </row>
    <row r="16" spans="1:12" ht="11.25" customHeight="1">
      <c r="A16" s="5"/>
      <c r="B16" s="13" t="s">
        <v>3</v>
      </c>
      <c r="C16" s="18">
        <v>5296</v>
      </c>
      <c r="D16" s="18">
        <v>4752</v>
      </c>
      <c r="E16" s="18">
        <v>2248</v>
      </c>
      <c r="F16" s="18">
        <v>1840</v>
      </c>
      <c r="G16" s="18">
        <v>647</v>
      </c>
      <c r="H16" s="18">
        <v>1022</v>
      </c>
      <c r="I16" s="18">
        <v>777</v>
      </c>
      <c r="J16" s="18">
        <v>554</v>
      </c>
      <c r="K16" s="18">
        <v>2159</v>
      </c>
      <c r="L16" s="18">
        <v>2217</v>
      </c>
    </row>
    <row r="17" spans="1:12" ht="11.25" customHeight="1">
      <c r="A17" s="5"/>
      <c r="B17" s="13" t="s">
        <v>5</v>
      </c>
      <c r="C17" s="14">
        <v>12602</v>
      </c>
      <c r="D17" s="14">
        <v>13504</v>
      </c>
      <c r="E17" s="14">
        <v>13502</v>
      </c>
      <c r="F17" s="14">
        <v>14652</v>
      </c>
      <c r="G17" s="14">
        <v>1</v>
      </c>
      <c r="H17" s="14">
        <v>1091</v>
      </c>
      <c r="I17" s="14">
        <v>964</v>
      </c>
      <c r="J17" s="14">
        <v>1001</v>
      </c>
      <c r="K17" s="14">
        <v>13201</v>
      </c>
      <c r="L17" s="14">
        <v>14502</v>
      </c>
    </row>
    <row r="18" spans="1:12" ht="11.25" customHeight="1">
      <c r="A18" s="4"/>
      <c r="B18" s="9" t="s">
        <v>46</v>
      </c>
      <c r="C18" s="20">
        <v>11064</v>
      </c>
      <c r="D18" s="21"/>
      <c r="E18" s="20">
        <v>11885</v>
      </c>
      <c r="F18" s="21"/>
      <c r="G18" s="20">
        <v>183</v>
      </c>
      <c r="H18" s="21"/>
      <c r="I18" s="22">
        <v>1045</v>
      </c>
      <c r="J18" s="23"/>
      <c r="K18" s="20" t="s">
        <v>11</v>
      </c>
      <c r="L18" s="21"/>
    </row>
    <row r="19" spans="1:12" ht="11.25" customHeight="1">
      <c r="A19" s="12">
        <v>39173</v>
      </c>
      <c r="B19" s="13" t="s">
        <v>2</v>
      </c>
      <c r="C19" s="18">
        <v>2165</v>
      </c>
      <c r="D19" s="18">
        <v>2168</v>
      </c>
      <c r="E19" s="18">
        <v>1149</v>
      </c>
      <c r="F19" s="18">
        <v>1130</v>
      </c>
      <c r="G19" s="18">
        <v>479</v>
      </c>
      <c r="H19" s="18">
        <v>444</v>
      </c>
      <c r="I19" s="18">
        <v>478</v>
      </c>
      <c r="J19" s="18">
        <v>480</v>
      </c>
      <c r="K19" s="18">
        <v>1092</v>
      </c>
      <c r="L19" s="18">
        <v>1103</v>
      </c>
    </row>
    <row r="20" spans="1:12" ht="11.25" customHeight="1">
      <c r="A20" s="5"/>
      <c r="B20" s="13" t="s">
        <v>4</v>
      </c>
      <c r="C20" s="18">
        <v>2161</v>
      </c>
      <c r="D20" s="18">
        <v>2168</v>
      </c>
      <c r="E20" s="18">
        <v>1149</v>
      </c>
      <c r="F20" s="18">
        <v>1127</v>
      </c>
      <c r="G20" s="18">
        <v>479</v>
      </c>
      <c r="H20" s="18">
        <v>442</v>
      </c>
      <c r="I20" s="18">
        <v>465</v>
      </c>
      <c r="J20" s="18">
        <v>478</v>
      </c>
      <c r="K20" s="18">
        <v>1090</v>
      </c>
      <c r="L20" s="18">
        <v>1098</v>
      </c>
    </row>
    <row r="21" spans="1:12" ht="11.25" customHeight="1">
      <c r="A21" s="5"/>
      <c r="B21" s="13" t="s">
        <v>3</v>
      </c>
      <c r="C21" s="18">
        <v>3691</v>
      </c>
      <c r="D21" s="18">
        <v>3327</v>
      </c>
      <c r="E21" s="18">
        <v>1720</v>
      </c>
      <c r="F21" s="18">
        <v>1587</v>
      </c>
      <c r="G21" s="18">
        <v>631</v>
      </c>
      <c r="H21" s="18">
        <v>700</v>
      </c>
      <c r="I21" s="18">
        <v>596</v>
      </c>
      <c r="J21" s="18">
        <v>768</v>
      </c>
      <c r="K21" s="18">
        <v>1867</v>
      </c>
      <c r="L21" s="18">
        <v>1847</v>
      </c>
    </row>
    <row r="22" spans="1:12" ht="11.25" customHeight="1">
      <c r="A22" s="5"/>
      <c r="B22" s="13" t="s">
        <v>5</v>
      </c>
      <c r="C22" s="14">
        <v>14000</v>
      </c>
      <c r="D22" s="14">
        <v>14601</v>
      </c>
      <c r="E22" s="14">
        <v>14889</v>
      </c>
      <c r="F22" s="14">
        <v>15989</v>
      </c>
      <c r="G22" s="14">
        <v>2600</v>
      </c>
      <c r="H22" s="14">
        <v>5289</v>
      </c>
      <c r="I22" s="14">
        <v>1013</v>
      </c>
      <c r="J22" s="14">
        <v>1184</v>
      </c>
      <c r="K22" s="14">
        <v>15315</v>
      </c>
      <c r="L22" s="14">
        <v>16101</v>
      </c>
    </row>
    <row r="23" spans="1:12" ht="11.25" customHeight="1">
      <c r="A23" s="4"/>
      <c r="B23" s="9" t="s">
        <v>47</v>
      </c>
      <c r="C23" s="20">
        <v>11900</v>
      </c>
      <c r="D23" s="21"/>
      <c r="E23" s="20">
        <v>12865</v>
      </c>
      <c r="F23" s="21"/>
      <c r="G23" s="20">
        <v>1498</v>
      </c>
      <c r="H23" s="21"/>
      <c r="I23" s="22">
        <v>1011</v>
      </c>
      <c r="J23" s="23"/>
      <c r="K23" s="20" t="s">
        <v>11</v>
      </c>
      <c r="L23" s="21"/>
    </row>
    <row r="24" spans="1:12" ht="11.25" customHeight="1">
      <c r="A24" s="12">
        <v>39203</v>
      </c>
      <c r="B24" s="13" t="s">
        <v>2</v>
      </c>
      <c r="C24" s="18">
        <v>2163</v>
      </c>
      <c r="D24" s="18">
        <v>2158</v>
      </c>
      <c r="E24" s="18">
        <v>1125</v>
      </c>
      <c r="F24" s="18">
        <v>1127</v>
      </c>
      <c r="G24" s="18">
        <v>445</v>
      </c>
      <c r="H24" s="18">
        <v>446</v>
      </c>
      <c r="I24" s="18">
        <v>491</v>
      </c>
      <c r="J24" s="18">
        <v>479</v>
      </c>
      <c r="K24" s="18">
        <v>1089</v>
      </c>
      <c r="L24" s="18">
        <v>1091</v>
      </c>
    </row>
    <row r="25" spans="1:12" ht="11.25" customHeight="1">
      <c r="A25" s="5"/>
      <c r="B25" s="13" t="s">
        <v>4</v>
      </c>
      <c r="C25" s="18">
        <v>2163</v>
      </c>
      <c r="D25" s="18">
        <v>2147</v>
      </c>
      <c r="E25" s="18">
        <v>1118</v>
      </c>
      <c r="F25" s="18">
        <v>1105</v>
      </c>
      <c r="G25" s="18">
        <v>444</v>
      </c>
      <c r="H25" s="18">
        <v>443</v>
      </c>
      <c r="I25" s="18">
        <v>487</v>
      </c>
      <c r="J25" s="18">
        <v>438</v>
      </c>
      <c r="K25" s="18">
        <v>1082</v>
      </c>
      <c r="L25" s="18">
        <v>1088</v>
      </c>
    </row>
    <row r="26" spans="1:12" ht="11.25" customHeight="1">
      <c r="A26" s="5"/>
      <c r="B26" s="13" t="s">
        <v>3</v>
      </c>
      <c r="C26" s="18">
        <v>3449</v>
      </c>
      <c r="D26" s="18">
        <v>2825</v>
      </c>
      <c r="E26" s="18">
        <v>1811</v>
      </c>
      <c r="F26" s="18">
        <v>1679</v>
      </c>
      <c r="G26" s="18">
        <v>621</v>
      </c>
      <c r="H26" s="18">
        <v>661</v>
      </c>
      <c r="I26" s="18">
        <v>772</v>
      </c>
      <c r="J26" s="18">
        <v>750</v>
      </c>
      <c r="K26" s="18">
        <v>2033</v>
      </c>
      <c r="L26" s="18">
        <v>1897</v>
      </c>
    </row>
    <row r="27" spans="1:12" ht="11.25" customHeight="1">
      <c r="A27" s="5"/>
      <c r="B27" s="13" t="s">
        <v>5</v>
      </c>
      <c r="C27" s="14">
        <v>16159</v>
      </c>
      <c r="D27" s="14">
        <v>17010</v>
      </c>
      <c r="E27" s="14">
        <v>17879</v>
      </c>
      <c r="F27" s="14">
        <v>18900</v>
      </c>
      <c r="G27" s="14">
        <v>8300</v>
      </c>
      <c r="H27" s="14">
        <v>10000</v>
      </c>
      <c r="I27" s="14">
        <v>1345</v>
      </c>
      <c r="J27" s="14">
        <v>1352</v>
      </c>
      <c r="K27" s="14">
        <v>17856</v>
      </c>
      <c r="L27" s="14">
        <v>19510</v>
      </c>
    </row>
    <row r="28" spans="1:12" ht="11.25" customHeight="1">
      <c r="A28" s="4"/>
      <c r="B28" s="9" t="s">
        <v>48</v>
      </c>
      <c r="C28" s="20">
        <v>14646</v>
      </c>
      <c r="D28" s="21"/>
      <c r="E28" s="20">
        <v>15969</v>
      </c>
      <c r="F28" s="21"/>
      <c r="G28" s="20">
        <v>4547</v>
      </c>
      <c r="H28" s="21"/>
      <c r="I28" s="22">
        <v>1144</v>
      </c>
      <c r="J28" s="23"/>
      <c r="K28" s="20" t="s">
        <v>11</v>
      </c>
      <c r="L28" s="21"/>
    </row>
    <row r="29" spans="1:12" ht="11.25" customHeight="1">
      <c r="A29" s="12">
        <v>39234</v>
      </c>
      <c r="B29" s="13" t="s">
        <v>2</v>
      </c>
      <c r="C29" s="18">
        <v>2159</v>
      </c>
      <c r="D29" s="18">
        <v>2169</v>
      </c>
      <c r="E29" s="18">
        <v>1132</v>
      </c>
      <c r="F29" s="18">
        <v>1146</v>
      </c>
      <c r="G29" s="18">
        <v>446</v>
      </c>
      <c r="H29" s="18">
        <v>447</v>
      </c>
      <c r="I29" s="18">
        <v>482</v>
      </c>
      <c r="J29" s="18">
        <v>518</v>
      </c>
      <c r="K29" s="18">
        <v>1094</v>
      </c>
      <c r="L29" s="18">
        <v>1089</v>
      </c>
    </row>
    <row r="30" spans="1:12" ht="11.25" customHeight="1">
      <c r="A30" s="5"/>
      <c r="B30" s="13" t="s">
        <v>4</v>
      </c>
      <c r="C30" s="18">
        <v>2159</v>
      </c>
      <c r="D30" s="18">
        <v>2119</v>
      </c>
      <c r="E30" s="18">
        <v>1114</v>
      </c>
      <c r="F30" s="18">
        <v>1137</v>
      </c>
      <c r="G30" s="18">
        <v>444</v>
      </c>
      <c r="H30" s="18">
        <v>399</v>
      </c>
      <c r="I30" s="18">
        <v>422</v>
      </c>
      <c r="J30" s="18">
        <v>515</v>
      </c>
      <c r="K30" s="18">
        <v>1091</v>
      </c>
      <c r="L30" s="18">
        <v>1070</v>
      </c>
    </row>
    <row r="31" spans="1:12" ht="11.25" customHeight="1">
      <c r="A31" s="5"/>
      <c r="B31" s="13" t="s">
        <v>3</v>
      </c>
      <c r="C31" s="18">
        <v>2441</v>
      </c>
      <c r="D31" s="18">
        <v>2489</v>
      </c>
      <c r="E31" s="18">
        <v>1679</v>
      </c>
      <c r="F31" s="18">
        <v>1460</v>
      </c>
      <c r="G31" s="18">
        <v>666</v>
      </c>
      <c r="H31" s="18">
        <v>605</v>
      </c>
      <c r="I31" s="18">
        <v>585</v>
      </c>
      <c r="J31" s="18">
        <v>907</v>
      </c>
      <c r="K31" s="18">
        <v>1760</v>
      </c>
      <c r="L31" s="18">
        <v>1711</v>
      </c>
    </row>
    <row r="32" spans="1:12" ht="11.25" customHeight="1">
      <c r="A32" s="5"/>
      <c r="B32" s="13" t="s">
        <v>5</v>
      </c>
      <c r="C32" s="14">
        <v>16181</v>
      </c>
      <c r="D32" s="14">
        <v>15591</v>
      </c>
      <c r="E32" s="14">
        <v>19802</v>
      </c>
      <c r="F32" s="14">
        <v>18891</v>
      </c>
      <c r="G32" s="14">
        <v>6889</v>
      </c>
      <c r="H32" s="14">
        <v>5501</v>
      </c>
      <c r="I32" s="14">
        <v>1252</v>
      </c>
      <c r="J32" s="14">
        <v>1053</v>
      </c>
      <c r="K32" s="14">
        <v>19351</v>
      </c>
      <c r="L32" s="14">
        <v>18539</v>
      </c>
    </row>
    <row r="33" spans="1:12" ht="11.25" customHeight="1">
      <c r="A33" s="4"/>
      <c r="B33" s="9" t="s">
        <v>49</v>
      </c>
      <c r="C33" s="20">
        <v>15591</v>
      </c>
      <c r="D33" s="21"/>
      <c r="E33" s="20">
        <v>17725</v>
      </c>
      <c r="F33" s="21"/>
      <c r="G33" s="20">
        <v>6430</v>
      </c>
      <c r="H33" s="21"/>
      <c r="I33" s="22">
        <v>1200</v>
      </c>
      <c r="J33" s="23"/>
      <c r="K33" s="20" t="s">
        <v>11</v>
      </c>
      <c r="L33" s="21"/>
    </row>
    <row r="34" spans="1:12" ht="11.25" customHeight="1">
      <c r="A34" s="12">
        <v>39264</v>
      </c>
      <c r="B34" s="13" t="s">
        <v>2</v>
      </c>
      <c r="C34" s="18">
        <v>2159</v>
      </c>
      <c r="D34" s="18">
        <v>2208</v>
      </c>
      <c r="E34" s="18">
        <v>1143</v>
      </c>
      <c r="F34" s="18">
        <v>1133</v>
      </c>
      <c r="G34" s="18">
        <v>447</v>
      </c>
      <c r="H34" s="18">
        <v>492</v>
      </c>
      <c r="I34" s="18">
        <v>538</v>
      </c>
      <c r="J34" s="18">
        <v>480</v>
      </c>
      <c r="K34" s="18">
        <v>1090</v>
      </c>
      <c r="L34" s="18">
        <v>1105</v>
      </c>
    </row>
    <row r="35" spans="1:12" ht="11.25" customHeight="1">
      <c r="A35" s="5"/>
      <c r="B35" s="13" t="s">
        <v>4</v>
      </c>
      <c r="C35" s="18">
        <v>2150</v>
      </c>
      <c r="D35" s="18">
        <v>2177</v>
      </c>
      <c r="E35" s="18">
        <v>1143</v>
      </c>
      <c r="F35" s="18">
        <v>1133</v>
      </c>
      <c r="G35" s="18">
        <v>445</v>
      </c>
      <c r="H35" s="18">
        <v>484</v>
      </c>
      <c r="I35" s="18">
        <v>534</v>
      </c>
      <c r="J35" s="18">
        <v>477</v>
      </c>
      <c r="K35" s="18">
        <v>1088</v>
      </c>
      <c r="L35" s="18">
        <v>1099</v>
      </c>
    </row>
    <row r="36" spans="1:12" ht="11.25" customHeight="1">
      <c r="A36" s="5"/>
      <c r="B36" s="13" t="s">
        <v>3</v>
      </c>
      <c r="C36" s="18">
        <v>2480</v>
      </c>
      <c r="D36" s="18">
        <v>2678</v>
      </c>
      <c r="E36" s="18">
        <v>1364</v>
      </c>
      <c r="F36" s="18">
        <v>1393</v>
      </c>
      <c r="G36" s="18">
        <v>691</v>
      </c>
      <c r="H36" s="18">
        <v>746</v>
      </c>
      <c r="I36" s="18">
        <v>948</v>
      </c>
      <c r="J36" s="18">
        <v>731</v>
      </c>
      <c r="K36" s="18">
        <v>1672</v>
      </c>
      <c r="L36" s="18">
        <v>1629</v>
      </c>
    </row>
    <row r="37" spans="1:12" ht="11.25" customHeight="1">
      <c r="A37" s="5"/>
      <c r="B37" s="13" t="s">
        <v>5</v>
      </c>
      <c r="C37" s="14">
        <v>14801</v>
      </c>
      <c r="D37" s="14">
        <v>16000</v>
      </c>
      <c r="E37" s="14">
        <v>17399</v>
      </c>
      <c r="F37" s="14">
        <v>17602</v>
      </c>
      <c r="G37" s="14">
        <v>4909</v>
      </c>
      <c r="H37" s="14">
        <v>3889</v>
      </c>
      <c r="I37" s="14">
        <v>1082</v>
      </c>
      <c r="J37" s="14">
        <v>1052</v>
      </c>
      <c r="K37" s="14">
        <v>17400</v>
      </c>
      <c r="L37" s="14">
        <v>17410</v>
      </c>
    </row>
    <row r="38" spans="1:12" ht="11.25" customHeight="1">
      <c r="A38" s="4"/>
      <c r="B38" s="9" t="s">
        <v>50</v>
      </c>
      <c r="C38" s="20">
        <v>15957</v>
      </c>
      <c r="D38" s="21"/>
      <c r="E38" s="20">
        <v>18413</v>
      </c>
      <c r="F38" s="21"/>
      <c r="G38" s="20">
        <v>6582</v>
      </c>
      <c r="H38" s="21"/>
      <c r="I38" s="22">
        <v>1190</v>
      </c>
      <c r="J38" s="23"/>
      <c r="K38" s="20" t="s">
        <v>11</v>
      </c>
      <c r="L38" s="21"/>
    </row>
    <row r="39" spans="1:12" ht="11.25" customHeight="1">
      <c r="A39" s="12">
        <v>39295</v>
      </c>
      <c r="B39" s="13" t="s">
        <v>2</v>
      </c>
      <c r="C39" s="18">
        <v>2168</v>
      </c>
      <c r="D39" s="18">
        <v>2189</v>
      </c>
      <c r="E39" s="18">
        <v>1125</v>
      </c>
      <c r="F39" s="18">
        <v>1124</v>
      </c>
      <c r="G39" s="18">
        <v>447</v>
      </c>
      <c r="H39" s="18">
        <v>452</v>
      </c>
      <c r="I39" s="18">
        <v>482</v>
      </c>
      <c r="J39" s="18">
        <v>481</v>
      </c>
      <c r="K39" s="18">
        <v>1089</v>
      </c>
      <c r="L39" s="18">
        <v>1093</v>
      </c>
    </row>
    <row r="40" spans="1:12" ht="11.25" customHeight="1">
      <c r="A40" s="5"/>
      <c r="B40" s="13" t="s">
        <v>4</v>
      </c>
      <c r="C40" s="18">
        <v>2018</v>
      </c>
      <c r="D40" s="18">
        <v>2188</v>
      </c>
      <c r="E40" s="18">
        <v>1114</v>
      </c>
      <c r="F40" s="18">
        <v>1124</v>
      </c>
      <c r="G40" s="18">
        <v>446</v>
      </c>
      <c r="H40" s="18">
        <v>443</v>
      </c>
      <c r="I40" s="18">
        <v>460</v>
      </c>
      <c r="J40" s="18">
        <v>479</v>
      </c>
      <c r="K40" s="18">
        <v>1080</v>
      </c>
      <c r="L40" s="18">
        <v>1064</v>
      </c>
    </row>
    <row r="41" spans="1:12" ht="11.25" customHeight="1">
      <c r="A41" s="5"/>
      <c r="B41" s="13" t="s">
        <v>3</v>
      </c>
      <c r="C41" s="18">
        <v>2632</v>
      </c>
      <c r="D41" s="18">
        <v>2315</v>
      </c>
      <c r="E41" s="18">
        <v>1458</v>
      </c>
      <c r="F41" s="18">
        <v>1288</v>
      </c>
      <c r="G41" s="18">
        <v>534</v>
      </c>
      <c r="H41" s="18">
        <v>628</v>
      </c>
      <c r="I41" s="18">
        <v>828</v>
      </c>
      <c r="J41" s="18">
        <v>648</v>
      </c>
      <c r="K41" s="18">
        <v>1623</v>
      </c>
      <c r="L41" s="18">
        <v>1538</v>
      </c>
    </row>
    <row r="42" spans="1:12" ht="11.25" customHeight="1">
      <c r="A42" s="5"/>
      <c r="B42" s="13" t="s">
        <v>5</v>
      </c>
      <c r="C42" s="14">
        <v>17001</v>
      </c>
      <c r="D42" s="14">
        <v>8118</v>
      </c>
      <c r="E42" s="14">
        <v>18001</v>
      </c>
      <c r="F42" s="14">
        <v>16010</v>
      </c>
      <c r="G42" s="14">
        <v>5767</v>
      </c>
      <c r="H42" s="14">
        <v>6890</v>
      </c>
      <c r="I42" s="14">
        <v>1251</v>
      </c>
      <c r="J42" s="14">
        <v>1189</v>
      </c>
      <c r="K42" s="14">
        <v>18003</v>
      </c>
      <c r="L42" s="14">
        <v>17302</v>
      </c>
    </row>
    <row r="43" spans="1:12" ht="11.25" customHeight="1">
      <c r="A43" s="4"/>
      <c r="B43" s="9" t="s">
        <v>51</v>
      </c>
      <c r="C43" s="20">
        <v>14616</v>
      </c>
      <c r="D43" s="21"/>
      <c r="E43" s="20">
        <v>17951</v>
      </c>
      <c r="F43" s="21"/>
      <c r="G43" s="20">
        <v>5641</v>
      </c>
      <c r="H43" s="21"/>
      <c r="I43" s="22">
        <v>1147</v>
      </c>
      <c r="J43" s="23"/>
      <c r="K43" s="20" t="s">
        <v>11</v>
      </c>
      <c r="L43" s="21"/>
    </row>
    <row r="44" spans="1:12" ht="11.25" customHeight="1">
      <c r="A44" s="12">
        <v>39326</v>
      </c>
      <c r="B44" s="13" t="s">
        <v>2</v>
      </c>
      <c r="C44" s="18">
        <v>2309</v>
      </c>
      <c r="D44" s="18">
        <v>2159</v>
      </c>
      <c r="E44" s="18">
        <v>1136</v>
      </c>
      <c r="F44" s="18">
        <v>1125</v>
      </c>
      <c r="G44" s="18">
        <v>446</v>
      </c>
      <c r="H44" s="18">
        <v>453</v>
      </c>
      <c r="I44" s="18">
        <v>500</v>
      </c>
      <c r="J44" s="18">
        <v>480</v>
      </c>
      <c r="K44" s="18">
        <v>1096</v>
      </c>
      <c r="L44" s="18">
        <v>1116</v>
      </c>
    </row>
    <row r="45" spans="1:12" ht="11.25" customHeight="1">
      <c r="A45" s="5"/>
      <c r="B45" s="13" t="s">
        <v>4</v>
      </c>
      <c r="C45" s="18">
        <v>2303</v>
      </c>
      <c r="D45" s="18">
        <v>2159</v>
      </c>
      <c r="E45" s="18">
        <v>1136</v>
      </c>
      <c r="F45" s="18">
        <v>1117</v>
      </c>
      <c r="G45" s="18">
        <v>437</v>
      </c>
      <c r="H45" s="18">
        <v>453</v>
      </c>
      <c r="I45" s="18">
        <v>496</v>
      </c>
      <c r="J45" s="18">
        <v>479</v>
      </c>
      <c r="K45" s="18">
        <v>1096</v>
      </c>
      <c r="L45" s="18">
        <v>1115</v>
      </c>
    </row>
    <row r="46" spans="1:12" ht="11.25" customHeight="1">
      <c r="A46" s="5"/>
      <c r="B46" s="13" t="s">
        <v>3</v>
      </c>
      <c r="C46" s="18">
        <v>3753</v>
      </c>
      <c r="D46" s="18">
        <v>3055</v>
      </c>
      <c r="E46" s="18">
        <v>1594</v>
      </c>
      <c r="F46" s="18">
        <v>1581</v>
      </c>
      <c r="G46" s="18">
        <v>568</v>
      </c>
      <c r="H46" s="18">
        <v>590</v>
      </c>
      <c r="I46" s="18">
        <v>787</v>
      </c>
      <c r="J46" s="18">
        <v>772</v>
      </c>
      <c r="K46" s="18">
        <v>1747</v>
      </c>
      <c r="L46" s="18">
        <v>1789</v>
      </c>
    </row>
    <row r="47" spans="1:12" ht="11.25" customHeight="1">
      <c r="A47" s="5"/>
      <c r="B47" s="13" t="s">
        <v>5</v>
      </c>
      <c r="C47" s="14">
        <v>17999</v>
      </c>
      <c r="D47" s="14">
        <v>17941</v>
      </c>
      <c r="E47" s="14">
        <v>18200</v>
      </c>
      <c r="F47" s="14">
        <v>19589</v>
      </c>
      <c r="G47" s="14">
        <v>9539</v>
      </c>
      <c r="H47" s="14">
        <v>10501</v>
      </c>
      <c r="I47" s="14">
        <v>1081</v>
      </c>
      <c r="J47" s="14">
        <v>1054</v>
      </c>
      <c r="K47" s="14">
        <v>19323</v>
      </c>
      <c r="L47" s="14">
        <v>19199</v>
      </c>
    </row>
    <row r="48" spans="1:12" ht="11.25" customHeight="1">
      <c r="A48" s="4"/>
      <c r="B48" s="9" t="s">
        <v>52</v>
      </c>
      <c r="C48" s="20">
        <v>15310</v>
      </c>
      <c r="D48" s="21"/>
      <c r="E48" s="20">
        <v>17801</v>
      </c>
      <c r="F48" s="21"/>
      <c r="G48" s="20">
        <v>6916</v>
      </c>
      <c r="H48" s="21"/>
      <c r="I48" s="22">
        <v>1119</v>
      </c>
      <c r="J48" s="23"/>
      <c r="K48" s="20" t="s">
        <v>11</v>
      </c>
      <c r="L48" s="21"/>
    </row>
    <row r="49" spans="1:12" ht="11.25" customHeight="1">
      <c r="A49" s="12">
        <v>39356</v>
      </c>
      <c r="B49" s="13" t="s">
        <v>2</v>
      </c>
      <c r="C49" s="18">
        <v>2165</v>
      </c>
      <c r="D49" s="18">
        <v>2158</v>
      </c>
      <c r="E49" s="18">
        <v>1125</v>
      </c>
      <c r="F49" s="18">
        <v>1133</v>
      </c>
      <c r="G49" s="18">
        <v>354</v>
      </c>
      <c r="H49" s="18">
        <v>344</v>
      </c>
      <c r="I49" s="18">
        <v>443</v>
      </c>
      <c r="J49" s="18">
        <v>440</v>
      </c>
      <c r="K49" s="18">
        <v>1087</v>
      </c>
      <c r="L49" s="18">
        <v>1088</v>
      </c>
    </row>
    <row r="50" spans="1:12" ht="11.25" customHeight="1">
      <c r="A50" s="5"/>
      <c r="B50" s="13" t="s">
        <v>4</v>
      </c>
      <c r="C50" s="18">
        <v>2160</v>
      </c>
      <c r="D50" s="18">
        <v>2158</v>
      </c>
      <c r="E50" s="18">
        <v>1125</v>
      </c>
      <c r="F50" s="18">
        <v>1132</v>
      </c>
      <c r="G50" s="18">
        <v>347</v>
      </c>
      <c r="H50" s="18">
        <v>339</v>
      </c>
      <c r="I50" s="18">
        <v>434</v>
      </c>
      <c r="J50" s="18">
        <v>437</v>
      </c>
      <c r="K50" s="18">
        <v>1062</v>
      </c>
      <c r="L50" s="18">
        <v>1028</v>
      </c>
    </row>
    <row r="51" spans="1:12" ht="11.25" customHeight="1">
      <c r="A51" s="5"/>
      <c r="B51" s="13" t="s">
        <v>3</v>
      </c>
      <c r="C51" s="18">
        <v>2604</v>
      </c>
      <c r="D51" s="18">
        <v>2472</v>
      </c>
      <c r="E51" s="18">
        <v>1409</v>
      </c>
      <c r="F51" s="18">
        <v>1370</v>
      </c>
      <c r="G51" s="18">
        <v>496</v>
      </c>
      <c r="H51" s="18">
        <v>428</v>
      </c>
      <c r="I51" s="18">
        <v>594</v>
      </c>
      <c r="J51" s="18">
        <v>593</v>
      </c>
      <c r="K51" s="18">
        <v>1527</v>
      </c>
      <c r="L51" s="18">
        <v>1586</v>
      </c>
    </row>
    <row r="52" spans="1:12" ht="11.25" customHeight="1">
      <c r="A52" s="5"/>
      <c r="B52" s="13" t="s">
        <v>5</v>
      </c>
      <c r="C52" s="14">
        <v>16999</v>
      </c>
      <c r="D52" s="14">
        <v>12401</v>
      </c>
      <c r="E52" s="14">
        <v>17102</v>
      </c>
      <c r="F52" s="14">
        <v>17589</v>
      </c>
      <c r="G52" s="14">
        <v>13989</v>
      </c>
      <c r="H52" s="14">
        <v>15889</v>
      </c>
      <c r="I52" s="14">
        <v>1101</v>
      </c>
      <c r="J52" s="14">
        <v>1050</v>
      </c>
      <c r="K52" s="14">
        <v>18000</v>
      </c>
      <c r="L52" s="14">
        <v>18000</v>
      </c>
    </row>
    <row r="53" spans="1:12" ht="11.25" customHeight="1">
      <c r="A53" s="4"/>
      <c r="B53" s="9" t="s">
        <v>53</v>
      </c>
      <c r="C53" s="20">
        <v>15077</v>
      </c>
      <c r="D53" s="21"/>
      <c r="E53" s="20">
        <v>17749</v>
      </c>
      <c r="F53" s="21"/>
      <c r="G53" s="20">
        <v>10430</v>
      </c>
      <c r="H53" s="21"/>
      <c r="I53" s="22">
        <v>1121</v>
      </c>
      <c r="J53" s="23"/>
      <c r="K53" s="20" t="s">
        <v>11</v>
      </c>
      <c r="L53" s="21"/>
    </row>
    <row r="54" spans="1:12" ht="11.25" customHeight="1">
      <c r="A54" s="12">
        <v>39387</v>
      </c>
      <c r="B54" s="13" t="s">
        <v>2</v>
      </c>
      <c r="C54" s="18">
        <v>2164</v>
      </c>
      <c r="D54" s="18">
        <v>2158</v>
      </c>
      <c r="E54" s="18">
        <v>1125</v>
      </c>
      <c r="F54" s="18">
        <v>1126</v>
      </c>
      <c r="G54" s="18">
        <v>352</v>
      </c>
      <c r="H54" s="18">
        <v>349</v>
      </c>
      <c r="I54" s="18">
        <v>448</v>
      </c>
      <c r="J54" s="18">
        <v>442</v>
      </c>
      <c r="K54" s="18">
        <v>1112</v>
      </c>
      <c r="L54" s="18">
        <v>1147</v>
      </c>
    </row>
    <row r="55" spans="1:12" ht="11.25" customHeight="1">
      <c r="A55" s="5"/>
      <c r="B55" s="13" t="s">
        <v>4</v>
      </c>
      <c r="C55" s="18">
        <v>2149</v>
      </c>
      <c r="D55" s="18">
        <v>2154</v>
      </c>
      <c r="E55" s="18">
        <v>1087</v>
      </c>
      <c r="F55" s="18">
        <v>1126</v>
      </c>
      <c r="G55" s="18">
        <v>350</v>
      </c>
      <c r="H55" s="18">
        <v>349</v>
      </c>
      <c r="I55" s="18">
        <v>433</v>
      </c>
      <c r="J55" s="18">
        <v>404</v>
      </c>
      <c r="K55" s="18">
        <v>1111</v>
      </c>
      <c r="L55" s="18">
        <v>1130</v>
      </c>
    </row>
    <row r="56" spans="1:12" ht="11.25" customHeight="1">
      <c r="A56" s="5"/>
      <c r="B56" s="13" t="s">
        <v>3</v>
      </c>
      <c r="C56" s="18">
        <v>3040</v>
      </c>
      <c r="D56" s="18">
        <v>2450</v>
      </c>
      <c r="E56" s="18">
        <v>1438</v>
      </c>
      <c r="F56" s="18">
        <v>1339</v>
      </c>
      <c r="G56" s="18">
        <v>532</v>
      </c>
      <c r="H56" s="18">
        <v>488</v>
      </c>
      <c r="I56" s="18">
        <v>574</v>
      </c>
      <c r="J56" s="18">
        <v>613</v>
      </c>
      <c r="K56" s="18">
        <v>1653</v>
      </c>
      <c r="L56" s="18">
        <v>1683</v>
      </c>
    </row>
    <row r="57" spans="1:12" ht="11.25" customHeight="1">
      <c r="A57" s="5"/>
      <c r="B57" s="13" t="s">
        <v>5</v>
      </c>
      <c r="C57" s="14">
        <v>16839</v>
      </c>
      <c r="D57" s="14">
        <v>14404</v>
      </c>
      <c r="E57" s="14">
        <v>18001</v>
      </c>
      <c r="F57" s="14">
        <v>16401</v>
      </c>
      <c r="G57" s="14">
        <v>15001</v>
      </c>
      <c r="H57" s="14">
        <v>14389</v>
      </c>
      <c r="I57" s="14">
        <v>1301</v>
      </c>
      <c r="J57" s="14">
        <v>1052</v>
      </c>
      <c r="K57" s="14">
        <v>17809</v>
      </c>
      <c r="L57" s="14">
        <v>17001</v>
      </c>
    </row>
    <row r="58" spans="1:12" ht="11.25" customHeight="1">
      <c r="A58" s="4"/>
      <c r="B58" s="9" t="s">
        <v>54</v>
      </c>
      <c r="C58" s="20">
        <v>16098</v>
      </c>
      <c r="D58" s="21"/>
      <c r="E58" s="20">
        <v>17814</v>
      </c>
      <c r="F58" s="21"/>
      <c r="G58" s="20">
        <v>13218</v>
      </c>
      <c r="H58" s="21"/>
      <c r="I58" s="22">
        <v>1107</v>
      </c>
      <c r="J58" s="23"/>
      <c r="K58" s="20" t="s">
        <v>11</v>
      </c>
      <c r="L58" s="21"/>
    </row>
    <row r="59" spans="1:12" ht="11.25" customHeight="1">
      <c r="A59" s="12">
        <v>39417</v>
      </c>
      <c r="B59" s="13" t="s">
        <v>2</v>
      </c>
      <c r="C59" s="18">
        <v>2174</v>
      </c>
      <c r="D59" s="18">
        <v>2162</v>
      </c>
      <c r="E59" s="18">
        <v>1163</v>
      </c>
      <c r="F59" s="18">
        <v>1125</v>
      </c>
      <c r="G59" s="18">
        <v>347</v>
      </c>
      <c r="H59" s="18">
        <v>344</v>
      </c>
      <c r="I59" s="18">
        <v>454</v>
      </c>
      <c r="J59" s="18">
        <v>477</v>
      </c>
      <c r="K59" s="18">
        <v>1088</v>
      </c>
      <c r="L59" s="18">
        <v>1104</v>
      </c>
    </row>
    <row r="60" spans="1:12" ht="11.25" customHeight="1">
      <c r="A60" s="5"/>
      <c r="B60" s="13" t="s">
        <v>4</v>
      </c>
      <c r="C60" s="18">
        <v>2171</v>
      </c>
      <c r="D60" s="18">
        <v>2089</v>
      </c>
      <c r="E60" s="18">
        <v>1116</v>
      </c>
      <c r="F60" s="18">
        <v>1106</v>
      </c>
      <c r="G60" s="18">
        <v>340</v>
      </c>
      <c r="H60" s="18">
        <v>340</v>
      </c>
      <c r="I60" s="18">
        <v>418</v>
      </c>
      <c r="J60" s="18">
        <v>473</v>
      </c>
      <c r="K60" s="18">
        <v>1081</v>
      </c>
      <c r="L60" s="18">
        <v>1022</v>
      </c>
    </row>
    <row r="61" spans="1:12" ht="11.25" customHeight="1">
      <c r="A61" s="5"/>
      <c r="B61" s="13" t="s">
        <v>3</v>
      </c>
      <c r="C61" s="18">
        <v>2373</v>
      </c>
      <c r="D61" s="18">
        <v>2588</v>
      </c>
      <c r="E61" s="18">
        <v>1334</v>
      </c>
      <c r="F61" s="18">
        <v>1578</v>
      </c>
      <c r="G61" s="18">
        <v>431</v>
      </c>
      <c r="H61" s="18">
        <v>452</v>
      </c>
      <c r="I61" s="18">
        <v>767</v>
      </c>
      <c r="J61" s="18">
        <v>634</v>
      </c>
      <c r="K61" s="18">
        <v>1699</v>
      </c>
      <c r="L61" s="18">
        <v>1564</v>
      </c>
    </row>
    <row r="62" spans="1:12" ht="11.25" customHeight="1">
      <c r="A62" s="5"/>
      <c r="B62" s="13" t="s">
        <v>5</v>
      </c>
      <c r="C62" s="14">
        <v>12001</v>
      </c>
      <c r="D62" s="14">
        <v>14001</v>
      </c>
      <c r="E62" s="14">
        <v>13114</v>
      </c>
      <c r="F62" s="14">
        <v>15802</v>
      </c>
      <c r="G62" s="14">
        <v>13000</v>
      </c>
      <c r="H62" s="14">
        <v>11851</v>
      </c>
      <c r="I62" s="14">
        <v>1012</v>
      </c>
      <c r="J62" s="14">
        <v>889</v>
      </c>
      <c r="K62" s="14">
        <v>15501</v>
      </c>
      <c r="L62" s="14">
        <v>16000</v>
      </c>
    </row>
    <row r="63" spans="1:12" ht="11.25" customHeight="1">
      <c r="A63" s="4"/>
      <c r="B63" s="9" t="s">
        <v>29</v>
      </c>
      <c r="C63" s="20">
        <v>14441</v>
      </c>
      <c r="D63" s="21"/>
      <c r="E63" s="20">
        <v>16335</v>
      </c>
      <c r="F63" s="21"/>
      <c r="G63" s="20">
        <v>14020</v>
      </c>
      <c r="H63" s="21"/>
      <c r="I63" s="22">
        <v>1068</v>
      </c>
      <c r="J63" s="23"/>
      <c r="K63" s="20" t="s">
        <v>11</v>
      </c>
      <c r="L63" s="21"/>
    </row>
    <row r="64" spans="1:12" ht="11.25" customHeight="1" hidden="1">
      <c r="A64" s="12"/>
      <c r="B64" s="13" t="s">
        <v>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1.25" customHeight="1" hidden="1">
      <c r="A65" s="5"/>
      <c r="B65" s="13" t="s">
        <v>4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1.25" customHeight="1" hidden="1">
      <c r="A66" s="5"/>
      <c r="B66" s="13" t="s">
        <v>3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1.25" customHeight="1" hidden="1">
      <c r="A67" s="5"/>
      <c r="B67" s="13" t="s">
        <v>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1.25" customHeight="1" hidden="1">
      <c r="A68" s="4"/>
      <c r="B68" s="9" t="s">
        <v>29</v>
      </c>
      <c r="C68" s="20"/>
      <c r="D68" s="21"/>
      <c r="E68" s="20"/>
      <c r="F68" s="21"/>
      <c r="G68" s="20"/>
      <c r="H68" s="21"/>
      <c r="I68" s="22"/>
      <c r="J68" s="23"/>
      <c r="K68" s="20" t="s">
        <v>11</v>
      </c>
      <c r="L68" s="21"/>
    </row>
    <row r="69" ht="12.75">
      <c r="A69" s="19" t="s">
        <v>12</v>
      </c>
    </row>
    <row r="70" spans="1:11" ht="12.75">
      <c r="A70" s="19"/>
      <c r="C70" s="6"/>
      <c r="E70" s="6"/>
      <c r="G70" s="6"/>
      <c r="I70" s="6"/>
      <c r="K70" s="6"/>
    </row>
    <row r="71" ht="11.25" customHeight="1"/>
    <row r="72" spans="10:12" ht="12.75">
      <c r="J72" s="24"/>
      <c r="K72" s="24"/>
      <c r="L72" s="24"/>
    </row>
    <row r="76" spans="3:9" ht="12.75">
      <c r="C76" s="24"/>
      <c r="D76" s="24"/>
      <c r="E76" s="24"/>
      <c r="F76" s="24"/>
      <c r="G76" s="24"/>
      <c r="H76" s="24"/>
      <c r="I76" s="24"/>
    </row>
    <row r="81" spans="3:9" ht="12.75">
      <c r="C81" s="24"/>
      <c r="D81" s="24"/>
      <c r="E81" s="24"/>
      <c r="F81" s="24"/>
      <c r="G81" s="24"/>
      <c r="H81" s="24"/>
      <c r="I81" s="24"/>
    </row>
  </sheetData>
  <sheetProtection/>
  <mergeCells count="2">
    <mergeCell ref="A2:A3"/>
    <mergeCell ref="B2:B3"/>
  </mergeCells>
  <printOptions horizontalCentered="1"/>
  <pageMargins left="0.5118110236220472" right="0.5118110236220472" top="0.7086614173228347" bottom="0.4330708661417323" header="0.5118110236220472" footer="0.5118110236220472"/>
  <pageSetup horizontalDpi="600" verticalDpi="600" orientation="portrait" paperSize="9" r:id="rId1"/>
  <headerFooter alignWithMargins="0">
    <oddHeader>&amp;L&amp;8Vehicle Quota System</oddHeader>
    <oddFooter>&amp;L&amp;8COE_Result_ &amp;A -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showGridLines="0" zoomScalePageLayoutView="0" workbookViewId="0" topLeftCell="A1">
      <selection activeCell="A2" sqref="A2:A3"/>
    </sheetView>
  </sheetViews>
  <sheetFormatPr defaultColWidth="9.140625" defaultRowHeight="12.75"/>
  <cols>
    <col min="1" max="1" width="8.00390625" style="1" customWidth="1"/>
    <col min="2" max="2" width="13.421875" style="1" customWidth="1"/>
    <col min="3" max="5" width="7.140625" style="1" bestFit="1" customWidth="1"/>
    <col min="6" max="6" width="7.00390625" style="1" customWidth="1"/>
    <col min="7" max="8" width="7.140625" style="1" bestFit="1" customWidth="1"/>
    <col min="9" max="10" width="6.7109375" style="1" customWidth="1"/>
    <col min="11" max="11" width="7.140625" style="1" bestFit="1" customWidth="1"/>
    <col min="12" max="12" width="7.00390625" style="1" customWidth="1"/>
    <col min="13" max="13" width="9.140625" style="1" customWidth="1"/>
    <col min="14" max="15" width="7.140625" style="1" bestFit="1" customWidth="1"/>
    <col min="16" max="16" width="8.140625" style="1" customWidth="1"/>
    <col min="17" max="17" width="7.7109375" style="1" customWidth="1"/>
    <col min="18" max="19" width="6.8515625" style="1" bestFit="1" customWidth="1"/>
    <col min="20" max="16384" width="9.140625" style="1" customWidth="1"/>
  </cols>
  <sheetData>
    <row r="1" spans="1:12" ht="15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0">
      <c r="A2" s="196" t="s">
        <v>13</v>
      </c>
      <c r="B2" s="196" t="s">
        <v>0</v>
      </c>
      <c r="C2" s="10" t="s">
        <v>6</v>
      </c>
      <c r="D2" s="11"/>
      <c r="E2" s="10" t="s">
        <v>7</v>
      </c>
      <c r="F2" s="11"/>
      <c r="G2" s="10" t="s">
        <v>8</v>
      </c>
      <c r="H2" s="11"/>
      <c r="I2" s="10" t="s">
        <v>9</v>
      </c>
      <c r="J2" s="11"/>
      <c r="K2" s="10" t="s">
        <v>10</v>
      </c>
      <c r="L2" s="11"/>
    </row>
    <row r="3" spans="1:12" s="3" customFormat="1" ht="24.75" customHeight="1">
      <c r="A3" s="197"/>
      <c r="B3" s="197"/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7" t="s">
        <v>15</v>
      </c>
    </row>
    <row r="4" spans="1:12" ht="11.25" customHeight="1">
      <c r="A4" s="12">
        <v>38718</v>
      </c>
      <c r="B4" s="13" t="s">
        <v>2</v>
      </c>
      <c r="C4" s="18">
        <v>2787</v>
      </c>
      <c r="D4" s="18">
        <v>2785</v>
      </c>
      <c r="E4" s="18">
        <v>1277</v>
      </c>
      <c r="F4" s="18">
        <v>1275</v>
      </c>
      <c r="G4" s="18">
        <v>607</v>
      </c>
      <c r="H4" s="18">
        <v>595</v>
      </c>
      <c r="I4" s="18">
        <v>513</v>
      </c>
      <c r="J4" s="18">
        <v>531</v>
      </c>
      <c r="K4" s="18">
        <v>1403</v>
      </c>
      <c r="L4" s="18">
        <v>1402</v>
      </c>
    </row>
    <row r="5" spans="1:12" ht="11.25" customHeight="1">
      <c r="A5" s="5"/>
      <c r="B5" s="13" t="s">
        <v>4</v>
      </c>
      <c r="C5" s="18">
        <v>2778</v>
      </c>
      <c r="D5" s="18">
        <v>2783</v>
      </c>
      <c r="E5" s="18">
        <v>1277</v>
      </c>
      <c r="F5" s="18">
        <v>1266</v>
      </c>
      <c r="G5" s="18">
        <v>602</v>
      </c>
      <c r="H5" s="18">
        <v>594</v>
      </c>
      <c r="I5" s="18">
        <v>511</v>
      </c>
      <c r="J5" s="18">
        <v>530</v>
      </c>
      <c r="K5" s="18">
        <v>1401</v>
      </c>
      <c r="L5" s="18">
        <v>1399</v>
      </c>
    </row>
    <row r="6" spans="1:12" ht="11.25" customHeight="1">
      <c r="A6" s="5"/>
      <c r="B6" s="13" t="s">
        <v>3</v>
      </c>
      <c r="C6" s="18">
        <v>3076</v>
      </c>
      <c r="D6" s="18">
        <v>3213</v>
      </c>
      <c r="E6" s="18">
        <v>1876</v>
      </c>
      <c r="F6" s="18">
        <v>1483</v>
      </c>
      <c r="G6" s="18">
        <v>676</v>
      </c>
      <c r="H6" s="18">
        <v>826</v>
      </c>
      <c r="I6" s="18">
        <v>575</v>
      </c>
      <c r="J6" s="18">
        <v>664</v>
      </c>
      <c r="K6" s="18">
        <v>1859</v>
      </c>
      <c r="L6" s="18">
        <v>1655</v>
      </c>
    </row>
    <row r="7" spans="1:12" ht="11.25" customHeight="1">
      <c r="A7" s="5"/>
      <c r="B7" s="13" t="s">
        <v>5</v>
      </c>
      <c r="C7" s="14">
        <v>10602</v>
      </c>
      <c r="D7" s="14">
        <v>8009</v>
      </c>
      <c r="E7" s="14">
        <v>11602</v>
      </c>
      <c r="F7" s="14">
        <v>9603</v>
      </c>
      <c r="G7" s="14">
        <v>5889</v>
      </c>
      <c r="H7" s="14">
        <v>6302</v>
      </c>
      <c r="I7" s="14">
        <v>479</v>
      </c>
      <c r="J7" s="14">
        <v>401</v>
      </c>
      <c r="K7" s="14">
        <v>11701</v>
      </c>
      <c r="L7" s="14">
        <v>9801</v>
      </c>
    </row>
    <row r="8" spans="1:12" ht="11.25" customHeight="1">
      <c r="A8" s="4"/>
      <c r="B8" s="9" t="s">
        <v>56</v>
      </c>
      <c r="C8" s="20">
        <v>12183</v>
      </c>
      <c r="D8" s="21"/>
      <c r="E8" s="20">
        <v>12193</v>
      </c>
      <c r="F8" s="21"/>
      <c r="G8" s="20">
        <v>7217</v>
      </c>
      <c r="H8" s="21"/>
      <c r="I8" s="22">
        <v>528</v>
      </c>
      <c r="J8" s="23"/>
      <c r="K8" s="20" t="s">
        <v>11</v>
      </c>
      <c r="L8" s="21"/>
    </row>
    <row r="9" spans="1:12" ht="11.25" customHeight="1">
      <c r="A9" s="12">
        <v>38749</v>
      </c>
      <c r="B9" s="13" t="s">
        <v>2</v>
      </c>
      <c r="C9" s="18">
        <v>2794</v>
      </c>
      <c r="D9" s="18">
        <v>2787</v>
      </c>
      <c r="E9" s="18">
        <v>1265</v>
      </c>
      <c r="F9" s="18">
        <v>1274</v>
      </c>
      <c r="G9" s="18">
        <v>593</v>
      </c>
      <c r="H9" s="18">
        <v>588</v>
      </c>
      <c r="I9" s="18">
        <v>508</v>
      </c>
      <c r="J9" s="18">
        <v>507</v>
      </c>
      <c r="K9" s="18">
        <v>1397</v>
      </c>
      <c r="L9" s="18">
        <v>1397</v>
      </c>
    </row>
    <row r="10" spans="1:12" ht="11.25" customHeight="1">
      <c r="A10" s="5"/>
      <c r="B10" s="13" t="s">
        <v>4</v>
      </c>
      <c r="C10" s="18">
        <v>2787</v>
      </c>
      <c r="D10" s="18">
        <v>2779</v>
      </c>
      <c r="E10" s="18">
        <v>1262</v>
      </c>
      <c r="F10" s="18">
        <v>1271</v>
      </c>
      <c r="G10" s="18">
        <v>585</v>
      </c>
      <c r="H10" s="18">
        <v>585</v>
      </c>
      <c r="I10" s="18">
        <v>499</v>
      </c>
      <c r="J10" s="18">
        <v>505</v>
      </c>
      <c r="K10" s="18">
        <v>1397</v>
      </c>
      <c r="L10" s="18">
        <v>1396</v>
      </c>
    </row>
    <row r="11" spans="1:12" ht="11.25" customHeight="1">
      <c r="A11" s="5"/>
      <c r="B11" s="13" t="s">
        <v>3</v>
      </c>
      <c r="C11" s="18">
        <v>5517</v>
      </c>
      <c r="D11" s="18">
        <v>5030</v>
      </c>
      <c r="E11" s="18">
        <v>1726</v>
      </c>
      <c r="F11" s="18">
        <v>1866</v>
      </c>
      <c r="G11" s="18">
        <v>841</v>
      </c>
      <c r="H11" s="18">
        <v>759</v>
      </c>
      <c r="I11" s="18">
        <v>644</v>
      </c>
      <c r="J11" s="18">
        <v>599</v>
      </c>
      <c r="K11" s="18">
        <v>1785</v>
      </c>
      <c r="L11" s="18">
        <v>2080</v>
      </c>
    </row>
    <row r="12" spans="1:12" ht="11.25" customHeight="1">
      <c r="A12" s="5"/>
      <c r="B12" s="13" t="s">
        <v>5</v>
      </c>
      <c r="C12" s="14">
        <v>10284</v>
      </c>
      <c r="D12" s="14">
        <v>10103</v>
      </c>
      <c r="E12" s="14">
        <v>9501</v>
      </c>
      <c r="F12" s="14">
        <v>10489</v>
      </c>
      <c r="G12" s="14">
        <v>7296</v>
      </c>
      <c r="H12" s="14">
        <v>8313</v>
      </c>
      <c r="I12" s="14">
        <v>452</v>
      </c>
      <c r="J12" s="14">
        <v>495</v>
      </c>
      <c r="K12" s="14">
        <v>9275</v>
      </c>
      <c r="L12" s="14">
        <v>10400</v>
      </c>
    </row>
    <row r="13" spans="1:12" ht="11.25" customHeight="1">
      <c r="A13" s="4"/>
      <c r="B13" s="9" t="s">
        <v>57</v>
      </c>
      <c r="C13" s="20">
        <v>10797</v>
      </c>
      <c r="D13" s="21"/>
      <c r="E13" s="20">
        <v>10583</v>
      </c>
      <c r="F13" s="21"/>
      <c r="G13" s="20">
        <v>6886</v>
      </c>
      <c r="H13" s="21"/>
      <c r="I13" s="22">
        <v>489</v>
      </c>
      <c r="J13" s="23"/>
      <c r="K13" s="20" t="s">
        <v>11</v>
      </c>
      <c r="L13" s="21"/>
    </row>
    <row r="14" spans="1:12" ht="11.25" customHeight="1">
      <c r="A14" s="12">
        <v>38777</v>
      </c>
      <c r="B14" s="13" t="s">
        <v>2</v>
      </c>
      <c r="C14" s="18">
        <v>2792</v>
      </c>
      <c r="D14" s="18">
        <v>2792</v>
      </c>
      <c r="E14" s="18">
        <v>1268</v>
      </c>
      <c r="F14" s="18">
        <v>1267</v>
      </c>
      <c r="G14" s="18">
        <v>596</v>
      </c>
      <c r="H14" s="18">
        <v>590</v>
      </c>
      <c r="I14" s="18">
        <v>515</v>
      </c>
      <c r="J14" s="18">
        <v>508</v>
      </c>
      <c r="K14" s="18">
        <v>1395</v>
      </c>
      <c r="L14" s="18">
        <v>1395</v>
      </c>
    </row>
    <row r="15" spans="1:12" ht="11.25" customHeight="1">
      <c r="A15" s="5"/>
      <c r="B15" s="13" t="s">
        <v>4</v>
      </c>
      <c r="C15" s="18">
        <v>2786</v>
      </c>
      <c r="D15" s="18">
        <v>2784</v>
      </c>
      <c r="E15" s="18">
        <v>1268</v>
      </c>
      <c r="F15" s="18">
        <v>1265</v>
      </c>
      <c r="G15" s="18">
        <v>588</v>
      </c>
      <c r="H15" s="18">
        <v>564</v>
      </c>
      <c r="I15" s="18">
        <v>489</v>
      </c>
      <c r="J15" s="18">
        <v>483</v>
      </c>
      <c r="K15" s="18">
        <v>1387</v>
      </c>
      <c r="L15" s="18">
        <v>1394</v>
      </c>
    </row>
    <row r="16" spans="1:12" ht="11.25" customHeight="1">
      <c r="A16" s="5"/>
      <c r="B16" s="13" t="s">
        <v>3</v>
      </c>
      <c r="C16" s="18">
        <v>5001</v>
      </c>
      <c r="D16" s="18">
        <v>4381</v>
      </c>
      <c r="E16" s="18">
        <v>1926</v>
      </c>
      <c r="F16" s="18">
        <v>1830</v>
      </c>
      <c r="G16" s="18">
        <v>749</v>
      </c>
      <c r="H16" s="18">
        <v>748</v>
      </c>
      <c r="I16" s="18">
        <v>697</v>
      </c>
      <c r="J16" s="18">
        <v>804</v>
      </c>
      <c r="K16" s="18">
        <v>2102</v>
      </c>
      <c r="L16" s="18">
        <v>2000</v>
      </c>
    </row>
    <row r="17" spans="1:12" ht="11.25" customHeight="1">
      <c r="A17" s="5"/>
      <c r="B17" s="13" t="s">
        <v>5</v>
      </c>
      <c r="C17" s="14">
        <v>11199</v>
      </c>
      <c r="D17" s="14">
        <v>11904</v>
      </c>
      <c r="E17" s="14">
        <v>12555</v>
      </c>
      <c r="F17" s="14">
        <v>13556</v>
      </c>
      <c r="G17" s="14">
        <v>8430</v>
      </c>
      <c r="H17" s="14">
        <v>8600</v>
      </c>
      <c r="I17" s="14">
        <v>609</v>
      </c>
      <c r="J17" s="14">
        <v>789</v>
      </c>
      <c r="K17" s="14">
        <v>12697</v>
      </c>
      <c r="L17" s="14">
        <v>13689</v>
      </c>
    </row>
    <row r="18" spans="1:12" ht="11.25" customHeight="1">
      <c r="A18" s="4"/>
      <c r="B18" s="9" t="s">
        <v>58</v>
      </c>
      <c r="C18" s="20">
        <v>10351</v>
      </c>
      <c r="D18" s="21"/>
      <c r="E18" s="20">
        <v>11218</v>
      </c>
      <c r="F18" s="21"/>
      <c r="G18" s="20">
        <v>7472</v>
      </c>
      <c r="H18" s="21"/>
      <c r="I18" s="22">
        <v>538</v>
      </c>
      <c r="J18" s="23"/>
      <c r="K18" s="20" t="s">
        <v>11</v>
      </c>
      <c r="L18" s="21"/>
    </row>
    <row r="19" spans="1:12" ht="11.25" customHeight="1">
      <c r="A19" s="12">
        <v>38808</v>
      </c>
      <c r="B19" s="13" t="s">
        <v>2</v>
      </c>
      <c r="C19" s="18">
        <v>2222</v>
      </c>
      <c r="D19" s="18">
        <v>2225</v>
      </c>
      <c r="E19" s="18">
        <v>1084</v>
      </c>
      <c r="F19" s="18">
        <v>1086</v>
      </c>
      <c r="G19" s="18">
        <v>571</v>
      </c>
      <c r="H19" s="18">
        <v>590</v>
      </c>
      <c r="I19" s="18">
        <v>514</v>
      </c>
      <c r="J19" s="18">
        <v>513</v>
      </c>
      <c r="K19" s="18">
        <v>1119</v>
      </c>
      <c r="L19" s="18">
        <v>1112</v>
      </c>
    </row>
    <row r="20" spans="1:12" ht="11.25" customHeight="1">
      <c r="A20" s="5"/>
      <c r="B20" s="13" t="s">
        <v>4</v>
      </c>
      <c r="C20" s="18">
        <v>2215</v>
      </c>
      <c r="D20" s="18">
        <v>2220</v>
      </c>
      <c r="E20" s="18">
        <v>1079</v>
      </c>
      <c r="F20" s="18">
        <v>1079</v>
      </c>
      <c r="G20" s="18">
        <v>566</v>
      </c>
      <c r="H20" s="18">
        <v>581</v>
      </c>
      <c r="I20" s="18">
        <v>513</v>
      </c>
      <c r="J20" s="18">
        <v>510</v>
      </c>
      <c r="K20" s="18">
        <v>1112</v>
      </c>
      <c r="L20" s="18">
        <v>1047</v>
      </c>
    </row>
    <row r="21" spans="1:12" ht="11.25" customHeight="1">
      <c r="A21" s="5"/>
      <c r="B21" s="13" t="s">
        <v>3</v>
      </c>
      <c r="C21" s="18">
        <v>3183</v>
      </c>
      <c r="D21" s="18">
        <v>2762</v>
      </c>
      <c r="E21" s="18">
        <v>1420</v>
      </c>
      <c r="F21" s="18">
        <v>1299</v>
      </c>
      <c r="G21" s="18">
        <v>781</v>
      </c>
      <c r="H21" s="18">
        <v>784</v>
      </c>
      <c r="I21" s="18">
        <v>662</v>
      </c>
      <c r="J21" s="18">
        <v>709</v>
      </c>
      <c r="K21" s="18">
        <v>1657</v>
      </c>
      <c r="L21" s="18">
        <v>1514</v>
      </c>
    </row>
    <row r="22" spans="1:12" ht="11.25" customHeight="1">
      <c r="A22" s="5"/>
      <c r="B22" s="13" t="s">
        <v>5</v>
      </c>
      <c r="C22" s="14">
        <v>11901</v>
      </c>
      <c r="D22" s="14">
        <v>11901</v>
      </c>
      <c r="E22" s="14">
        <v>13402</v>
      </c>
      <c r="F22" s="14">
        <v>13101</v>
      </c>
      <c r="G22" s="14">
        <v>10059</v>
      </c>
      <c r="H22" s="14">
        <v>11301</v>
      </c>
      <c r="I22" s="14">
        <v>851</v>
      </c>
      <c r="J22" s="14">
        <v>756</v>
      </c>
      <c r="K22" s="14">
        <v>13301</v>
      </c>
      <c r="L22" s="14">
        <v>13000</v>
      </c>
    </row>
    <row r="23" spans="1:12" ht="11.25" customHeight="1">
      <c r="A23" s="4"/>
      <c r="B23" s="9" t="s">
        <v>59</v>
      </c>
      <c r="C23" s="20">
        <v>11216</v>
      </c>
      <c r="D23" s="21"/>
      <c r="E23" s="20">
        <v>12101</v>
      </c>
      <c r="F23" s="21"/>
      <c r="G23" s="20">
        <v>9000</v>
      </c>
      <c r="H23" s="21"/>
      <c r="I23" s="22">
        <v>659</v>
      </c>
      <c r="J23" s="23"/>
      <c r="K23" s="20" t="s">
        <v>11</v>
      </c>
      <c r="L23" s="21"/>
    </row>
    <row r="24" spans="1:12" ht="11.25" customHeight="1">
      <c r="A24" s="12">
        <v>38838</v>
      </c>
      <c r="B24" s="13" t="s">
        <v>2</v>
      </c>
      <c r="C24" s="18">
        <v>2223</v>
      </c>
      <c r="D24" s="18">
        <v>2222</v>
      </c>
      <c r="E24" s="18">
        <v>1089</v>
      </c>
      <c r="F24" s="18">
        <v>1091</v>
      </c>
      <c r="G24" s="18">
        <v>568</v>
      </c>
      <c r="H24" s="18">
        <v>573</v>
      </c>
      <c r="I24" s="18">
        <v>489</v>
      </c>
      <c r="J24" s="18">
        <v>491</v>
      </c>
      <c r="K24" s="18">
        <v>1118</v>
      </c>
      <c r="L24" s="18">
        <v>1176</v>
      </c>
    </row>
    <row r="25" spans="1:12" ht="11.25" customHeight="1">
      <c r="A25" s="5"/>
      <c r="B25" s="13" t="s">
        <v>4</v>
      </c>
      <c r="C25" s="18">
        <v>2222</v>
      </c>
      <c r="D25" s="18">
        <v>2222</v>
      </c>
      <c r="E25" s="18">
        <v>1077</v>
      </c>
      <c r="F25" s="18">
        <v>1087</v>
      </c>
      <c r="G25" s="18">
        <v>564</v>
      </c>
      <c r="H25" s="18">
        <v>566</v>
      </c>
      <c r="I25" s="18">
        <v>489</v>
      </c>
      <c r="J25" s="18">
        <v>490</v>
      </c>
      <c r="K25" s="18">
        <v>1110</v>
      </c>
      <c r="L25" s="18">
        <v>1176</v>
      </c>
    </row>
    <row r="26" spans="1:12" ht="11.25" customHeight="1">
      <c r="A26" s="5"/>
      <c r="B26" s="13" t="s">
        <v>3</v>
      </c>
      <c r="C26" s="18">
        <v>2426</v>
      </c>
      <c r="D26" s="18">
        <v>2473</v>
      </c>
      <c r="E26" s="18">
        <v>1293</v>
      </c>
      <c r="F26" s="18">
        <v>1337</v>
      </c>
      <c r="G26" s="18">
        <v>727</v>
      </c>
      <c r="H26" s="18">
        <v>710</v>
      </c>
      <c r="I26" s="18">
        <v>611</v>
      </c>
      <c r="J26" s="18">
        <v>563</v>
      </c>
      <c r="K26" s="18">
        <v>1475</v>
      </c>
      <c r="L26" s="18">
        <v>1570</v>
      </c>
    </row>
    <row r="27" spans="1:12" ht="11.25" customHeight="1">
      <c r="A27" s="5"/>
      <c r="B27" s="13" t="s">
        <v>5</v>
      </c>
      <c r="C27" s="14">
        <v>10003</v>
      </c>
      <c r="D27" s="14">
        <v>10100</v>
      </c>
      <c r="E27" s="14">
        <v>11519</v>
      </c>
      <c r="F27" s="14">
        <v>11801</v>
      </c>
      <c r="G27" s="14">
        <v>12101</v>
      </c>
      <c r="H27" s="14">
        <v>11100</v>
      </c>
      <c r="I27" s="14">
        <v>802</v>
      </c>
      <c r="J27" s="14">
        <v>809</v>
      </c>
      <c r="K27" s="14">
        <v>12402</v>
      </c>
      <c r="L27" s="14">
        <v>11717</v>
      </c>
    </row>
    <row r="28" spans="1:12" ht="11.25" customHeight="1">
      <c r="A28" s="4"/>
      <c r="B28" s="9" t="s">
        <v>60</v>
      </c>
      <c r="C28" s="20">
        <v>11168</v>
      </c>
      <c r="D28" s="21"/>
      <c r="E28" s="20">
        <v>12656</v>
      </c>
      <c r="F28" s="21"/>
      <c r="G28" s="20">
        <v>10266</v>
      </c>
      <c r="H28" s="21"/>
      <c r="I28" s="22">
        <v>770</v>
      </c>
      <c r="J28" s="23"/>
      <c r="K28" s="20" t="s">
        <v>11</v>
      </c>
      <c r="L28" s="21"/>
    </row>
    <row r="29" spans="1:12" ht="11.25" customHeight="1">
      <c r="A29" s="12">
        <v>38869</v>
      </c>
      <c r="B29" s="13" t="s">
        <v>2</v>
      </c>
      <c r="C29" s="18">
        <v>2217</v>
      </c>
      <c r="D29" s="18">
        <v>2217</v>
      </c>
      <c r="E29" s="18">
        <v>1096</v>
      </c>
      <c r="F29" s="18">
        <v>1088</v>
      </c>
      <c r="G29" s="18">
        <v>567</v>
      </c>
      <c r="H29" s="18">
        <v>571</v>
      </c>
      <c r="I29" s="18">
        <v>488</v>
      </c>
      <c r="J29" s="18">
        <v>489</v>
      </c>
      <c r="K29" s="18">
        <v>1119</v>
      </c>
      <c r="L29" s="18">
        <v>1111</v>
      </c>
    </row>
    <row r="30" spans="1:12" ht="11.25" customHeight="1">
      <c r="A30" s="5"/>
      <c r="B30" s="13" t="s">
        <v>4</v>
      </c>
      <c r="C30" s="18">
        <v>2217</v>
      </c>
      <c r="D30" s="18">
        <v>2213</v>
      </c>
      <c r="E30" s="18">
        <v>1096</v>
      </c>
      <c r="F30" s="18">
        <v>1084</v>
      </c>
      <c r="G30" s="18">
        <v>567</v>
      </c>
      <c r="H30" s="18">
        <v>570</v>
      </c>
      <c r="I30" s="18">
        <v>399</v>
      </c>
      <c r="J30" s="18">
        <v>486</v>
      </c>
      <c r="K30" s="18">
        <v>1083</v>
      </c>
      <c r="L30" s="18">
        <v>1095</v>
      </c>
    </row>
    <row r="31" spans="1:12" ht="11.25" customHeight="1">
      <c r="A31" s="5"/>
      <c r="B31" s="13" t="s">
        <v>3</v>
      </c>
      <c r="C31" s="18">
        <v>2688</v>
      </c>
      <c r="D31" s="18">
        <v>2393</v>
      </c>
      <c r="E31" s="18">
        <v>1426</v>
      </c>
      <c r="F31" s="18">
        <v>1256</v>
      </c>
      <c r="G31" s="18">
        <v>672</v>
      </c>
      <c r="H31" s="18">
        <v>893</v>
      </c>
      <c r="I31" s="18">
        <v>707</v>
      </c>
      <c r="J31" s="18">
        <v>608</v>
      </c>
      <c r="K31" s="18">
        <v>1933</v>
      </c>
      <c r="L31" s="18">
        <v>1716</v>
      </c>
    </row>
    <row r="32" spans="1:12" ht="11.25" customHeight="1">
      <c r="A32" s="5"/>
      <c r="B32" s="13" t="s">
        <v>5</v>
      </c>
      <c r="C32" s="14">
        <v>11202</v>
      </c>
      <c r="D32" s="14">
        <v>9301</v>
      </c>
      <c r="E32" s="14">
        <v>12200</v>
      </c>
      <c r="F32" s="14">
        <v>11001</v>
      </c>
      <c r="G32" s="14">
        <v>8657</v>
      </c>
      <c r="H32" s="14">
        <v>6308</v>
      </c>
      <c r="I32" s="14">
        <v>1001</v>
      </c>
      <c r="J32" s="14">
        <v>1061</v>
      </c>
      <c r="K32" s="14">
        <v>12000</v>
      </c>
      <c r="L32" s="14">
        <v>11002</v>
      </c>
    </row>
    <row r="33" spans="1:12" ht="11.25" customHeight="1">
      <c r="A33" s="4"/>
      <c r="B33" s="9" t="s">
        <v>61</v>
      </c>
      <c r="C33" s="20">
        <v>10735</v>
      </c>
      <c r="D33" s="21"/>
      <c r="E33" s="20">
        <v>12171</v>
      </c>
      <c r="F33" s="21"/>
      <c r="G33" s="20">
        <v>9921</v>
      </c>
      <c r="H33" s="21"/>
      <c r="I33" s="22">
        <v>880</v>
      </c>
      <c r="J33" s="23"/>
      <c r="K33" s="20" t="s">
        <v>11</v>
      </c>
      <c r="L33" s="21"/>
    </row>
    <row r="34" spans="1:12" ht="11.25" customHeight="1">
      <c r="A34" s="12">
        <v>38899</v>
      </c>
      <c r="B34" s="13" t="s">
        <v>2</v>
      </c>
      <c r="C34" s="18">
        <v>2216</v>
      </c>
      <c r="D34" s="18">
        <v>2221</v>
      </c>
      <c r="E34" s="18">
        <v>1084</v>
      </c>
      <c r="F34" s="18">
        <v>1089</v>
      </c>
      <c r="G34" s="18">
        <v>563</v>
      </c>
      <c r="H34" s="18">
        <v>565</v>
      </c>
      <c r="I34" s="18">
        <v>577</v>
      </c>
      <c r="J34" s="18">
        <v>491</v>
      </c>
      <c r="K34" s="18">
        <v>1147</v>
      </c>
      <c r="L34" s="18">
        <v>1127</v>
      </c>
    </row>
    <row r="35" spans="1:12" ht="11.25" customHeight="1">
      <c r="A35" s="5"/>
      <c r="B35" s="13" t="s">
        <v>4</v>
      </c>
      <c r="C35" s="18">
        <v>2210</v>
      </c>
      <c r="D35" s="18">
        <v>2213</v>
      </c>
      <c r="E35" s="18">
        <v>1084</v>
      </c>
      <c r="F35" s="18">
        <v>1089</v>
      </c>
      <c r="G35" s="18">
        <v>555</v>
      </c>
      <c r="H35" s="18">
        <v>503</v>
      </c>
      <c r="I35" s="18">
        <v>560</v>
      </c>
      <c r="J35" s="18">
        <v>489</v>
      </c>
      <c r="K35" s="18">
        <v>1142</v>
      </c>
      <c r="L35" s="18">
        <v>1126</v>
      </c>
    </row>
    <row r="36" spans="1:12" ht="11.25" customHeight="1">
      <c r="A36" s="5"/>
      <c r="B36" s="13" t="s">
        <v>3</v>
      </c>
      <c r="C36" s="18">
        <v>2867</v>
      </c>
      <c r="D36" s="18">
        <v>2776</v>
      </c>
      <c r="E36" s="18">
        <v>1240</v>
      </c>
      <c r="F36" s="18">
        <v>1332</v>
      </c>
      <c r="G36" s="18">
        <v>816</v>
      </c>
      <c r="H36" s="18">
        <v>815</v>
      </c>
      <c r="I36" s="18">
        <v>804</v>
      </c>
      <c r="J36" s="18">
        <v>606</v>
      </c>
      <c r="K36" s="18">
        <v>1678</v>
      </c>
      <c r="L36" s="18">
        <v>1718</v>
      </c>
    </row>
    <row r="37" spans="1:12" ht="11.25" customHeight="1">
      <c r="A37" s="5"/>
      <c r="B37" s="13" t="s">
        <v>5</v>
      </c>
      <c r="C37" s="14">
        <v>10201</v>
      </c>
      <c r="D37" s="14">
        <v>10803</v>
      </c>
      <c r="E37" s="14">
        <v>10801</v>
      </c>
      <c r="F37" s="14">
        <v>10600</v>
      </c>
      <c r="G37" s="14">
        <v>5951</v>
      </c>
      <c r="H37" s="14">
        <v>5501</v>
      </c>
      <c r="I37" s="14">
        <v>900</v>
      </c>
      <c r="J37" s="14">
        <v>881</v>
      </c>
      <c r="K37" s="14">
        <v>10803</v>
      </c>
      <c r="L37" s="14">
        <v>11101</v>
      </c>
    </row>
    <row r="38" spans="1:12" ht="11.25" customHeight="1">
      <c r="A38" s="4"/>
      <c r="B38" s="9" t="s">
        <v>62</v>
      </c>
      <c r="C38" s="20">
        <v>10269</v>
      </c>
      <c r="D38" s="21"/>
      <c r="E38" s="20">
        <v>11321</v>
      </c>
      <c r="F38" s="21"/>
      <c r="G38" s="20">
        <v>8270</v>
      </c>
      <c r="H38" s="21"/>
      <c r="I38" s="22">
        <v>909</v>
      </c>
      <c r="J38" s="23"/>
      <c r="K38" s="20" t="s">
        <v>11</v>
      </c>
      <c r="L38" s="21"/>
    </row>
    <row r="39" spans="1:12" ht="11.25" customHeight="1">
      <c r="A39" s="12">
        <v>38930</v>
      </c>
      <c r="B39" s="13" t="s">
        <v>2</v>
      </c>
      <c r="C39" s="18">
        <v>2222</v>
      </c>
      <c r="D39" s="18">
        <v>2225</v>
      </c>
      <c r="E39" s="18">
        <v>1084</v>
      </c>
      <c r="F39" s="18">
        <v>1085</v>
      </c>
      <c r="G39" s="18">
        <v>571</v>
      </c>
      <c r="H39" s="18">
        <v>626</v>
      </c>
      <c r="I39" s="18">
        <v>505</v>
      </c>
      <c r="J39" s="18">
        <v>490</v>
      </c>
      <c r="K39" s="18">
        <v>1116</v>
      </c>
      <c r="L39" s="18">
        <v>1112</v>
      </c>
    </row>
    <row r="40" spans="1:12" ht="11.25" customHeight="1">
      <c r="A40" s="5"/>
      <c r="B40" s="13" t="s">
        <v>4</v>
      </c>
      <c r="C40" s="18">
        <v>2215</v>
      </c>
      <c r="D40" s="18">
        <v>2219</v>
      </c>
      <c r="E40" s="18">
        <v>1064</v>
      </c>
      <c r="F40" s="18">
        <v>1084</v>
      </c>
      <c r="G40" s="18">
        <v>568</v>
      </c>
      <c r="H40" s="18">
        <v>617</v>
      </c>
      <c r="I40" s="18">
        <v>501</v>
      </c>
      <c r="J40" s="18">
        <v>481</v>
      </c>
      <c r="K40" s="18">
        <v>1114</v>
      </c>
      <c r="L40" s="18">
        <v>1108</v>
      </c>
    </row>
    <row r="41" spans="1:12" ht="11.25" customHeight="1">
      <c r="A41" s="5"/>
      <c r="B41" s="13" t="s">
        <v>3</v>
      </c>
      <c r="C41" s="18">
        <v>3333</v>
      </c>
      <c r="D41" s="18">
        <v>3398</v>
      </c>
      <c r="E41" s="18">
        <v>1365</v>
      </c>
      <c r="F41" s="18">
        <v>1406</v>
      </c>
      <c r="G41" s="18">
        <v>775</v>
      </c>
      <c r="H41" s="18">
        <v>1165</v>
      </c>
      <c r="I41" s="18">
        <v>683</v>
      </c>
      <c r="J41" s="18">
        <v>552</v>
      </c>
      <c r="K41" s="18">
        <v>1669</v>
      </c>
      <c r="L41" s="18">
        <v>1889</v>
      </c>
    </row>
    <row r="42" spans="1:12" ht="11.25" customHeight="1">
      <c r="A42" s="5"/>
      <c r="B42" s="13" t="s">
        <v>5</v>
      </c>
      <c r="C42" s="14">
        <v>11901</v>
      </c>
      <c r="D42" s="14">
        <v>12989</v>
      </c>
      <c r="E42" s="14">
        <v>12501</v>
      </c>
      <c r="F42" s="14">
        <v>13890</v>
      </c>
      <c r="G42" s="14">
        <v>9001</v>
      </c>
      <c r="H42" s="14">
        <v>10806</v>
      </c>
      <c r="I42" s="14">
        <v>1057</v>
      </c>
      <c r="J42" s="14">
        <v>902</v>
      </c>
      <c r="K42" s="14">
        <v>12699</v>
      </c>
      <c r="L42" s="14">
        <v>13605</v>
      </c>
    </row>
    <row r="43" spans="1:12" ht="11.25" customHeight="1">
      <c r="A43" s="4"/>
      <c r="B43" s="9" t="s">
        <v>63</v>
      </c>
      <c r="C43" s="20">
        <v>11067</v>
      </c>
      <c r="D43" s="21"/>
      <c r="E43" s="20">
        <v>11833</v>
      </c>
      <c r="F43" s="21"/>
      <c r="G43" s="20">
        <v>7704</v>
      </c>
      <c r="H43" s="21"/>
      <c r="I43" s="22">
        <v>967</v>
      </c>
      <c r="J43" s="23"/>
      <c r="K43" s="20" t="s">
        <v>11</v>
      </c>
      <c r="L43" s="21"/>
    </row>
    <row r="44" spans="1:12" ht="11.25" customHeight="1">
      <c r="A44" s="12">
        <v>38961</v>
      </c>
      <c r="B44" s="13" t="s">
        <v>2</v>
      </c>
      <c r="C44" s="18">
        <v>2223</v>
      </c>
      <c r="D44" s="18">
        <v>2223</v>
      </c>
      <c r="E44" s="18">
        <v>1104</v>
      </c>
      <c r="F44" s="18">
        <v>1086</v>
      </c>
      <c r="G44" s="18">
        <v>566</v>
      </c>
      <c r="H44" s="18">
        <v>573</v>
      </c>
      <c r="I44" s="18">
        <v>492</v>
      </c>
      <c r="J44" s="18">
        <v>497</v>
      </c>
      <c r="K44" s="18">
        <v>1113</v>
      </c>
      <c r="L44" s="18">
        <v>1115</v>
      </c>
    </row>
    <row r="45" spans="1:12" ht="11.25" customHeight="1">
      <c r="A45" s="5"/>
      <c r="B45" s="13" t="s">
        <v>4</v>
      </c>
      <c r="C45" s="18">
        <v>2222</v>
      </c>
      <c r="D45" s="18">
        <v>2223</v>
      </c>
      <c r="E45" s="18">
        <v>1101</v>
      </c>
      <c r="F45" s="18">
        <v>1086</v>
      </c>
      <c r="G45" s="18">
        <v>555</v>
      </c>
      <c r="H45" s="18">
        <v>417</v>
      </c>
      <c r="I45" s="18">
        <v>474</v>
      </c>
      <c r="J45" s="18">
        <v>496</v>
      </c>
      <c r="K45" s="18">
        <v>1025</v>
      </c>
      <c r="L45" s="18">
        <v>1102</v>
      </c>
    </row>
    <row r="46" spans="1:12" ht="11.25" customHeight="1">
      <c r="A46" s="5"/>
      <c r="B46" s="13" t="s">
        <v>3</v>
      </c>
      <c r="C46" s="18">
        <v>2878</v>
      </c>
      <c r="D46" s="18">
        <v>2921</v>
      </c>
      <c r="E46" s="18">
        <v>1448</v>
      </c>
      <c r="F46" s="18">
        <v>1440</v>
      </c>
      <c r="G46" s="18">
        <v>844</v>
      </c>
      <c r="H46" s="18">
        <v>1027</v>
      </c>
      <c r="I46" s="18">
        <v>656</v>
      </c>
      <c r="J46" s="18">
        <v>620</v>
      </c>
      <c r="K46" s="18">
        <v>1911</v>
      </c>
      <c r="L46" s="18">
        <v>1871</v>
      </c>
    </row>
    <row r="47" spans="1:12" ht="11.25" customHeight="1">
      <c r="A47" s="5"/>
      <c r="B47" s="13" t="s">
        <v>5</v>
      </c>
      <c r="C47" s="14">
        <v>13003</v>
      </c>
      <c r="D47" s="14">
        <v>13102</v>
      </c>
      <c r="E47" s="14">
        <v>14701</v>
      </c>
      <c r="F47" s="14">
        <v>14399</v>
      </c>
      <c r="G47" s="14">
        <v>15201</v>
      </c>
      <c r="H47" s="14">
        <v>14200</v>
      </c>
      <c r="I47" s="14">
        <v>902</v>
      </c>
      <c r="J47" s="14">
        <v>857</v>
      </c>
      <c r="K47" s="14">
        <v>15200</v>
      </c>
      <c r="L47" s="14">
        <v>14900</v>
      </c>
    </row>
    <row r="48" spans="1:12" ht="11.25" customHeight="1">
      <c r="A48" s="4"/>
      <c r="B48" s="9" t="s">
        <v>64</v>
      </c>
      <c r="C48" s="20">
        <v>12000</v>
      </c>
      <c r="D48" s="21"/>
      <c r="E48" s="20">
        <v>12816</v>
      </c>
      <c r="F48" s="21"/>
      <c r="G48" s="20">
        <v>10110</v>
      </c>
      <c r="H48" s="21"/>
      <c r="I48" s="22">
        <v>917</v>
      </c>
      <c r="J48" s="23"/>
      <c r="K48" s="20" t="s">
        <v>11</v>
      </c>
      <c r="L48" s="21"/>
    </row>
    <row r="49" spans="1:12" ht="11.25" customHeight="1">
      <c r="A49" s="12">
        <v>38991</v>
      </c>
      <c r="B49" s="13" t="s">
        <v>2</v>
      </c>
      <c r="C49" s="18">
        <v>2670</v>
      </c>
      <c r="D49" s="18">
        <v>2669</v>
      </c>
      <c r="E49" s="18">
        <v>1272</v>
      </c>
      <c r="F49" s="18">
        <v>1269</v>
      </c>
      <c r="G49" s="18">
        <v>519</v>
      </c>
      <c r="H49" s="18">
        <v>663</v>
      </c>
      <c r="I49" s="18">
        <v>465</v>
      </c>
      <c r="J49" s="18">
        <v>448</v>
      </c>
      <c r="K49" s="18">
        <v>1370</v>
      </c>
      <c r="L49" s="18">
        <v>1295</v>
      </c>
    </row>
    <row r="50" spans="1:12" ht="11.25" customHeight="1">
      <c r="A50" s="5"/>
      <c r="B50" s="13" t="s">
        <v>4</v>
      </c>
      <c r="C50" s="18">
        <v>2644</v>
      </c>
      <c r="D50" s="18">
        <v>2669</v>
      </c>
      <c r="E50" s="18">
        <v>1253</v>
      </c>
      <c r="F50" s="18">
        <v>1269</v>
      </c>
      <c r="G50" s="18">
        <v>509</v>
      </c>
      <c r="H50" s="18">
        <v>630</v>
      </c>
      <c r="I50" s="18">
        <v>460</v>
      </c>
      <c r="J50" s="18">
        <v>412</v>
      </c>
      <c r="K50" s="18">
        <v>1292</v>
      </c>
      <c r="L50" s="18">
        <v>1290</v>
      </c>
    </row>
    <row r="51" spans="1:12" ht="11.25" customHeight="1">
      <c r="A51" s="5"/>
      <c r="B51" s="13" t="s">
        <v>3</v>
      </c>
      <c r="C51" s="18">
        <v>2953</v>
      </c>
      <c r="D51" s="18">
        <v>2761</v>
      </c>
      <c r="E51" s="18">
        <v>1496</v>
      </c>
      <c r="F51" s="18">
        <v>1530</v>
      </c>
      <c r="G51" s="18">
        <v>900</v>
      </c>
      <c r="H51" s="18">
        <v>749</v>
      </c>
      <c r="I51" s="18">
        <v>761</v>
      </c>
      <c r="J51" s="18">
        <v>633</v>
      </c>
      <c r="K51" s="18">
        <v>2056</v>
      </c>
      <c r="L51" s="18">
        <v>1976</v>
      </c>
    </row>
    <row r="52" spans="1:12" ht="11.25" customHeight="1">
      <c r="A52" s="5"/>
      <c r="B52" s="13" t="s">
        <v>5</v>
      </c>
      <c r="C52" s="14">
        <v>12001</v>
      </c>
      <c r="D52" s="14">
        <v>10510</v>
      </c>
      <c r="E52" s="14">
        <v>12501</v>
      </c>
      <c r="F52" s="14">
        <v>12989</v>
      </c>
      <c r="G52" s="14">
        <v>11203</v>
      </c>
      <c r="H52" s="14">
        <v>2001</v>
      </c>
      <c r="I52" s="14">
        <v>1001</v>
      </c>
      <c r="J52" s="14">
        <v>1102</v>
      </c>
      <c r="K52" s="14">
        <v>13000</v>
      </c>
      <c r="L52" s="14">
        <v>12605</v>
      </c>
    </row>
    <row r="53" spans="1:12" ht="11.25" customHeight="1">
      <c r="A53" s="4"/>
      <c r="B53" s="9" t="s">
        <v>65</v>
      </c>
      <c r="C53" s="20">
        <v>12251</v>
      </c>
      <c r="D53" s="21"/>
      <c r="E53" s="20">
        <v>13497</v>
      </c>
      <c r="F53" s="21"/>
      <c r="G53" s="20">
        <v>10402</v>
      </c>
      <c r="H53" s="21"/>
      <c r="I53" s="22">
        <v>971</v>
      </c>
      <c r="J53" s="23"/>
      <c r="K53" s="20" t="s">
        <v>11</v>
      </c>
      <c r="L53" s="21"/>
    </row>
    <row r="54" spans="1:12" ht="11.25" customHeight="1">
      <c r="A54" s="12">
        <v>39022</v>
      </c>
      <c r="B54" s="13" t="s">
        <v>2</v>
      </c>
      <c r="C54" s="18">
        <v>2695</v>
      </c>
      <c r="D54" s="18">
        <v>2669</v>
      </c>
      <c r="E54" s="18">
        <v>1288</v>
      </c>
      <c r="F54" s="18">
        <v>1269</v>
      </c>
      <c r="G54" s="18">
        <v>518</v>
      </c>
      <c r="H54" s="18">
        <v>540</v>
      </c>
      <c r="I54" s="18">
        <v>452</v>
      </c>
      <c r="J54" s="18">
        <v>483</v>
      </c>
      <c r="K54" s="18">
        <v>1360</v>
      </c>
      <c r="L54" s="18">
        <v>1287</v>
      </c>
    </row>
    <row r="55" spans="1:12" ht="11.25" customHeight="1">
      <c r="A55" s="5"/>
      <c r="B55" s="13" t="s">
        <v>4</v>
      </c>
      <c r="C55" s="18">
        <v>2693</v>
      </c>
      <c r="D55" s="18">
        <v>2668</v>
      </c>
      <c r="E55" s="18">
        <v>1288</v>
      </c>
      <c r="F55" s="18">
        <v>1266</v>
      </c>
      <c r="G55" s="18">
        <v>515</v>
      </c>
      <c r="H55" s="18">
        <v>539</v>
      </c>
      <c r="I55" s="18">
        <v>411</v>
      </c>
      <c r="J55" s="18">
        <v>476</v>
      </c>
      <c r="K55" s="18">
        <v>1359</v>
      </c>
      <c r="L55" s="18">
        <v>1279</v>
      </c>
    </row>
    <row r="56" spans="1:12" ht="11.25" customHeight="1">
      <c r="A56" s="5"/>
      <c r="B56" s="13" t="s">
        <v>3</v>
      </c>
      <c r="C56" s="18">
        <v>4013</v>
      </c>
      <c r="D56" s="18">
        <v>3499</v>
      </c>
      <c r="E56" s="18">
        <v>1683</v>
      </c>
      <c r="F56" s="18">
        <v>1696</v>
      </c>
      <c r="G56" s="18">
        <v>682</v>
      </c>
      <c r="H56" s="18">
        <v>577</v>
      </c>
      <c r="I56" s="18">
        <v>641</v>
      </c>
      <c r="J56" s="18">
        <v>512</v>
      </c>
      <c r="K56" s="18">
        <v>2122</v>
      </c>
      <c r="L56" s="18">
        <v>1981</v>
      </c>
    </row>
    <row r="57" spans="1:12" ht="11.25" customHeight="1">
      <c r="A57" s="5"/>
      <c r="B57" s="13" t="s">
        <v>5</v>
      </c>
      <c r="C57" s="14">
        <v>12979</v>
      </c>
      <c r="D57" s="14">
        <v>12689</v>
      </c>
      <c r="E57" s="14">
        <v>13811</v>
      </c>
      <c r="F57" s="14">
        <v>14509</v>
      </c>
      <c r="G57" s="14">
        <v>3669</v>
      </c>
      <c r="H57" s="14">
        <v>1003</v>
      </c>
      <c r="I57" s="14">
        <v>1201</v>
      </c>
      <c r="J57" s="14">
        <v>702</v>
      </c>
      <c r="K57" s="14">
        <v>14156</v>
      </c>
      <c r="L57" s="14">
        <v>14501</v>
      </c>
    </row>
    <row r="58" spans="1:12" ht="11.25" customHeight="1">
      <c r="A58" s="4"/>
      <c r="B58" s="9" t="s">
        <v>66</v>
      </c>
      <c r="C58" s="20">
        <v>12381</v>
      </c>
      <c r="D58" s="21"/>
      <c r="E58" s="20">
        <v>13819</v>
      </c>
      <c r="F58" s="21"/>
      <c r="G58" s="20">
        <v>7880</v>
      </c>
      <c r="H58" s="21"/>
      <c r="I58" s="22">
        <v>961</v>
      </c>
      <c r="J58" s="23"/>
      <c r="K58" s="20" t="s">
        <v>11</v>
      </c>
      <c r="L58" s="21"/>
    </row>
    <row r="59" spans="1:12" ht="11.25" customHeight="1">
      <c r="A59" s="12">
        <v>39052</v>
      </c>
      <c r="B59" s="13" t="s">
        <v>2</v>
      </c>
      <c r="C59" s="18">
        <v>2670</v>
      </c>
      <c r="D59" s="18">
        <v>2670</v>
      </c>
      <c r="E59" s="18">
        <v>1269</v>
      </c>
      <c r="F59" s="18">
        <v>1272</v>
      </c>
      <c r="G59" s="18">
        <v>511</v>
      </c>
      <c r="H59" s="18">
        <v>508</v>
      </c>
      <c r="I59" s="18">
        <v>488</v>
      </c>
      <c r="J59" s="18">
        <v>454</v>
      </c>
      <c r="K59" s="18">
        <v>1283</v>
      </c>
      <c r="L59" s="18">
        <v>1290</v>
      </c>
    </row>
    <row r="60" spans="1:12" ht="11.25" customHeight="1">
      <c r="A60" s="5"/>
      <c r="B60" s="13" t="s">
        <v>4</v>
      </c>
      <c r="C60" s="18">
        <v>2670</v>
      </c>
      <c r="D60" s="18">
        <v>2668</v>
      </c>
      <c r="E60" s="18">
        <v>1267</v>
      </c>
      <c r="F60" s="18">
        <v>1240</v>
      </c>
      <c r="G60" s="18">
        <v>510</v>
      </c>
      <c r="H60" s="18">
        <v>490</v>
      </c>
      <c r="I60" s="18">
        <v>476</v>
      </c>
      <c r="J60" s="18">
        <v>448</v>
      </c>
      <c r="K60" s="18">
        <v>1261</v>
      </c>
      <c r="L60" s="18">
        <v>1203</v>
      </c>
    </row>
    <row r="61" spans="1:12" ht="11.25" customHeight="1">
      <c r="A61" s="5"/>
      <c r="B61" s="13" t="s">
        <v>3</v>
      </c>
      <c r="C61" s="18">
        <v>3018</v>
      </c>
      <c r="D61" s="18">
        <v>2886</v>
      </c>
      <c r="E61" s="18">
        <v>1521</v>
      </c>
      <c r="F61" s="18">
        <v>1413</v>
      </c>
      <c r="G61" s="18">
        <v>550</v>
      </c>
      <c r="H61" s="18">
        <v>490</v>
      </c>
      <c r="I61" s="18">
        <v>759</v>
      </c>
      <c r="J61" s="18">
        <v>684</v>
      </c>
      <c r="K61" s="18">
        <v>1991</v>
      </c>
      <c r="L61" s="18">
        <v>1708</v>
      </c>
    </row>
    <row r="62" spans="1:12" ht="11.25" customHeight="1">
      <c r="A62" s="5"/>
      <c r="B62" s="13" t="s">
        <v>5</v>
      </c>
      <c r="C62" s="14">
        <v>12200</v>
      </c>
      <c r="D62" s="14">
        <v>9605</v>
      </c>
      <c r="E62" s="14">
        <v>14389</v>
      </c>
      <c r="F62" s="14">
        <v>12889</v>
      </c>
      <c r="G62" s="14">
        <v>509</v>
      </c>
      <c r="H62" s="14">
        <v>1</v>
      </c>
      <c r="I62" s="14">
        <v>1251</v>
      </c>
      <c r="J62" s="14">
        <v>1210</v>
      </c>
      <c r="K62" s="14">
        <v>14669</v>
      </c>
      <c r="L62" s="14">
        <v>13499</v>
      </c>
    </row>
    <row r="63" spans="1:12" ht="11.25" customHeight="1">
      <c r="A63" s="4"/>
      <c r="B63" s="9" t="s">
        <v>67</v>
      </c>
      <c r="C63" s="20">
        <v>11664</v>
      </c>
      <c r="D63" s="21"/>
      <c r="E63" s="20">
        <v>13515</v>
      </c>
      <c r="F63" s="21"/>
      <c r="G63" s="20">
        <v>3065</v>
      </c>
      <c r="H63" s="21"/>
      <c r="I63" s="22">
        <v>1078</v>
      </c>
      <c r="J63" s="23"/>
      <c r="K63" s="20" t="s">
        <v>11</v>
      </c>
      <c r="L63" s="21"/>
    </row>
    <row r="64" ht="12.75">
      <c r="A64" s="19" t="s">
        <v>12</v>
      </c>
    </row>
    <row r="65" ht="12.75">
      <c r="A65" s="19"/>
    </row>
    <row r="69" spans="3:9" ht="12.75">
      <c r="C69" s="24"/>
      <c r="D69" s="24"/>
      <c r="E69" s="24"/>
      <c r="F69" s="24"/>
      <c r="G69" s="24"/>
      <c r="H69" s="24"/>
      <c r="I69" s="24"/>
    </row>
    <row r="74" spans="3:9" ht="12.75">
      <c r="C74" s="24"/>
      <c r="D74" s="24"/>
      <c r="E74" s="24"/>
      <c r="F74" s="24"/>
      <c r="G74" s="24"/>
      <c r="H74" s="24"/>
      <c r="I74" s="24"/>
    </row>
  </sheetData>
  <sheetProtection/>
  <mergeCells count="2">
    <mergeCell ref="A2:A3"/>
    <mergeCell ref="B2:B3"/>
  </mergeCells>
  <printOptions horizontalCentered="1"/>
  <pageMargins left="0.5118110236220472" right="0.5118110236220472" top="0.7086614173228347" bottom="0.4330708661417323" header="0.5118110236220472" footer="0.5118110236220472"/>
  <pageSetup horizontalDpi="600" verticalDpi="600" orientation="portrait" paperSize="9" r:id="rId1"/>
  <headerFooter alignWithMargins="0">
    <oddHeader>&amp;L&amp;8Vehicle Quota System</oddHeader>
    <oddFooter>&amp;L&amp;8COE_Result_ &amp;A -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showGridLines="0" zoomScalePageLayoutView="0" workbookViewId="0" topLeftCell="A1">
      <selection activeCell="A2" sqref="A2:A3"/>
    </sheetView>
  </sheetViews>
  <sheetFormatPr defaultColWidth="9.140625" defaultRowHeight="12.75"/>
  <cols>
    <col min="1" max="1" width="8.00390625" style="1" customWidth="1"/>
    <col min="2" max="2" width="13.421875" style="1" customWidth="1"/>
    <col min="3" max="5" width="7.140625" style="1" bestFit="1" customWidth="1"/>
    <col min="6" max="6" width="7.00390625" style="1" customWidth="1"/>
    <col min="7" max="8" width="7.140625" style="1" bestFit="1" customWidth="1"/>
    <col min="9" max="10" width="7.00390625" style="1" customWidth="1"/>
    <col min="11" max="11" width="7.140625" style="1" bestFit="1" customWidth="1"/>
    <col min="12" max="12" width="7.00390625" style="1" customWidth="1"/>
    <col min="13" max="13" width="9.140625" style="1" customWidth="1"/>
    <col min="14" max="15" width="7.140625" style="1" bestFit="1" customWidth="1"/>
    <col min="16" max="16" width="8.140625" style="1" customWidth="1"/>
    <col min="17" max="17" width="7.7109375" style="1" customWidth="1"/>
    <col min="18" max="19" width="6.8515625" style="1" bestFit="1" customWidth="1"/>
    <col min="20" max="16384" width="9.140625" style="1" customWidth="1"/>
  </cols>
  <sheetData>
    <row r="1" spans="1:12" ht="15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0">
      <c r="A2" s="196" t="s">
        <v>13</v>
      </c>
      <c r="B2" s="196" t="s">
        <v>0</v>
      </c>
      <c r="C2" s="10" t="s">
        <v>6</v>
      </c>
      <c r="D2" s="11"/>
      <c r="E2" s="10" t="s">
        <v>7</v>
      </c>
      <c r="F2" s="11"/>
      <c r="G2" s="10" t="s">
        <v>8</v>
      </c>
      <c r="H2" s="11"/>
      <c r="I2" s="10" t="s">
        <v>9</v>
      </c>
      <c r="J2" s="11"/>
      <c r="K2" s="10" t="s">
        <v>10</v>
      </c>
      <c r="L2" s="11"/>
    </row>
    <row r="3" spans="1:12" s="3" customFormat="1" ht="22.5" customHeight="1">
      <c r="A3" s="197"/>
      <c r="B3" s="197"/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7" t="s">
        <v>15</v>
      </c>
    </row>
    <row r="4" spans="1:12" ht="11.25" customHeight="1">
      <c r="A4" s="12">
        <v>38353</v>
      </c>
      <c r="B4" s="13" t="s">
        <v>2</v>
      </c>
      <c r="C4" s="18">
        <v>2513</v>
      </c>
      <c r="D4" s="18">
        <v>2513</v>
      </c>
      <c r="E4" s="18">
        <v>1139</v>
      </c>
      <c r="F4" s="18">
        <v>1148</v>
      </c>
      <c r="G4" s="18">
        <v>672</v>
      </c>
      <c r="H4" s="18">
        <v>681</v>
      </c>
      <c r="I4" s="18">
        <v>499</v>
      </c>
      <c r="J4" s="18">
        <v>527</v>
      </c>
      <c r="K4" s="18">
        <v>1336</v>
      </c>
      <c r="L4" s="18">
        <v>1338</v>
      </c>
    </row>
    <row r="5" spans="1:12" ht="11.25" customHeight="1">
      <c r="A5" s="5"/>
      <c r="B5" s="13" t="s">
        <v>4</v>
      </c>
      <c r="C5" s="18">
        <v>2512</v>
      </c>
      <c r="D5" s="18">
        <v>2508</v>
      </c>
      <c r="E5" s="18">
        <v>1139</v>
      </c>
      <c r="F5" s="18">
        <v>1145</v>
      </c>
      <c r="G5" s="18">
        <v>671</v>
      </c>
      <c r="H5" s="18">
        <v>681</v>
      </c>
      <c r="I5" s="18">
        <v>426</v>
      </c>
      <c r="J5" s="18">
        <v>523</v>
      </c>
      <c r="K5" s="18">
        <v>1335</v>
      </c>
      <c r="L5" s="18">
        <v>1301</v>
      </c>
    </row>
    <row r="6" spans="1:12" ht="11.25" customHeight="1">
      <c r="A6" s="5"/>
      <c r="B6" s="13" t="s">
        <v>3</v>
      </c>
      <c r="C6" s="18">
        <v>2677</v>
      </c>
      <c r="D6" s="18">
        <v>3793</v>
      </c>
      <c r="E6" s="18">
        <v>1311</v>
      </c>
      <c r="F6" s="18">
        <v>1834</v>
      </c>
      <c r="G6" s="18">
        <v>790</v>
      </c>
      <c r="H6" s="18">
        <v>830</v>
      </c>
      <c r="I6" s="18">
        <v>598</v>
      </c>
      <c r="J6" s="18">
        <v>765</v>
      </c>
      <c r="K6" s="18">
        <v>1725</v>
      </c>
      <c r="L6" s="18">
        <v>1890</v>
      </c>
    </row>
    <row r="7" spans="1:12" ht="11.25" customHeight="1">
      <c r="A7" s="5"/>
      <c r="B7" s="13" t="s">
        <v>5</v>
      </c>
      <c r="C7" s="14">
        <v>18400</v>
      </c>
      <c r="D7" s="14">
        <v>19501</v>
      </c>
      <c r="E7" s="14">
        <v>14002</v>
      </c>
      <c r="F7" s="14">
        <v>19502</v>
      </c>
      <c r="G7" s="14">
        <v>3710</v>
      </c>
      <c r="H7" s="14">
        <v>4189</v>
      </c>
      <c r="I7" s="14">
        <v>552</v>
      </c>
      <c r="J7" s="14">
        <v>511</v>
      </c>
      <c r="K7" s="14">
        <v>19295</v>
      </c>
      <c r="L7" s="14">
        <v>19002</v>
      </c>
    </row>
    <row r="8" spans="1:12" ht="11.25" customHeight="1">
      <c r="A8" s="4"/>
      <c r="B8" s="9" t="s">
        <v>69</v>
      </c>
      <c r="C8" s="20">
        <v>20830</v>
      </c>
      <c r="D8" s="21"/>
      <c r="E8" s="20">
        <v>19186</v>
      </c>
      <c r="F8" s="21"/>
      <c r="G8" s="20">
        <v>4642</v>
      </c>
      <c r="H8" s="21"/>
      <c r="I8" s="22">
        <v>599</v>
      </c>
      <c r="J8" s="23"/>
      <c r="K8" s="20" t="s">
        <v>11</v>
      </c>
      <c r="L8" s="21"/>
    </row>
    <row r="9" spans="1:12" ht="11.25" customHeight="1">
      <c r="A9" s="12">
        <v>38384</v>
      </c>
      <c r="B9" s="13" t="s">
        <v>2</v>
      </c>
      <c r="C9" s="18">
        <v>2514</v>
      </c>
      <c r="D9" s="18">
        <v>2518</v>
      </c>
      <c r="E9" s="18">
        <v>1137</v>
      </c>
      <c r="F9" s="18">
        <v>1140</v>
      </c>
      <c r="G9" s="18">
        <v>673</v>
      </c>
      <c r="H9" s="18">
        <v>672</v>
      </c>
      <c r="I9" s="18">
        <v>572</v>
      </c>
      <c r="J9" s="18">
        <v>503</v>
      </c>
      <c r="K9" s="18">
        <v>1337</v>
      </c>
      <c r="L9" s="18">
        <v>1372</v>
      </c>
    </row>
    <row r="10" spans="1:12" ht="11.25" customHeight="1">
      <c r="A10" s="5"/>
      <c r="B10" s="13" t="s">
        <v>4</v>
      </c>
      <c r="C10" s="18">
        <v>2511</v>
      </c>
      <c r="D10" s="18">
        <v>2511</v>
      </c>
      <c r="E10" s="18">
        <v>1137</v>
      </c>
      <c r="F10" s="18">
        <v>1137</v>
      </c>
      <c r="G10" s="18">
        <v>672</v>
      </c>
      <c r="H10" s="18">
        <v>667</v>
      </c>
      <c r="I10" s="18">
        <v>554</v>
      </c>
      <c r="J10" s="18">
        <v>444</v>
      </c>
      <c r="K10" s="18">
        <v>1335</v>
      </c>
      <c r="L10" s="18">
        <v>1348</v>
      </c>
    </row>
    <row r="11" spans="1:12" ht="11.25" customHeight="1">
      <c r="A11" s="5"/>
      <c r="B11" s="13" t="s">
        <v>3</v>
      </c>
      <c r="C11" s="18">
        <v>3394</v>
      </c>
      <c r="D11" s="18">
        <v>3140</v>
      </c>
      <c r="E11" s="18">
        <v>1450</v>
      </c>
      <c r="F11" s="18">
        <v>1443</v>
      </c>
      <c r="G11" s="18">
        <v>850</v>
      </c>
      <c r="H11" s="18">
        <v>794</v>
      </c>
      <c r="I11" s="18">
        <v>605</v>
      </c>
      <c r="J11" s="18">
        <v>830</v>
      </c>
      <c r="K11" s="18">
        <v>1809</v>
      </c>
      <c r="L11" s="18">
        <v>2168</v>
      </c>
    </row>
    <row r="12" spans="1:12" ht="11.25" customHeight="1">
      <c r="A12" s="5"/>
      <c r="B12" s="13" t="s">
        <v>5</v>
      </c>
      <c r="C12" s="14">
        <v>18200</v>
      </c>
      <c r="D12" s="14">
        <v>18159</v>
      </c>
      <c r="E12" s="14">
        <v>16533</v>
      </c>
      <c r="F12" s="14">
        <v>16891</v>
      </c>
      <c r="G12" s="14">
        <v>4301</v>
      </c>
      <c r="H12" s="14">
        <v>4499</v>
      </c>
      <c r="I12" s="14">
        <v>224</v>
      </c>
      <c r="J12" s="14">
        <v>512</v>
      </c>
      <c r="K12" s="14">
        <v>17300</v>
      </c>
      <c r="L12" s="14">
        <v>17999</v>
      </c>
    </row>
    <row r="13" spans="1:12" ht="11.25" customHeight="1">
      <c r="A13" s="4"/>
      <c r="B13" s="9" t="s">
        <v>70</v>
      </c>
      <c r="C13" s="20">
        <v>19474</v>
      </c>
      <c r="D13" s="21"/>
      <c r="E13" s="20">
        <v>17823</v>
      </c>
      <c r="F13" s="21"/>
      <c r="G13" s="20">
        <v>4309</v>
      </c>
      <c r="H13" s="21"/>
      <c r="I13" s="22">
        <v>511</v>
      </c>
      <c r="J13" s="23"/>
      <c r="K13" s="20" t="s">
        <v>11</v>
      </c>
      <c r="L13" s="21"/>
    </row>
    <row r="14" spans="1:12" ht="11.25" customHeight="1">
      <c r="A14" s="12">
        <v>38412</v>
      </c>
      <c r="B14" s="13" t="s">
        <v>2</v>
      </c>
      <c r="C14" s="18">
        <v>2516</v>
      </c>
      <c r="D14" s="18">
        <v>2520</v>
      </c>
      <c r="E14" s="18">
        <v>1137</v>
      </c>
      <c r="F14" s="18">
        <v>1140</v>
      </c>
      <c r="G14" s="18">
        <v>673</v>
      </c>
      <c r="H14" s="18">
        <v>677</v>
      </c>
      <c r="I14" s="18">
        <v>517</v>
      </c>
      <c r="J14" s="18">
        <v>558</v>
      </c>
      <c r="K14" s="18">
        <v>1338</v>
      </c>
      <c r="L14" s="18">
        <v>1359</v>
      </c>
    </row>
    <row r="15" spans="1:12" ht="11.25" customHeight="1">
      <c r="A15" s="5"/>
      <c r="B15" s="13" t="s">
        <v>4</v>
      </c>
      <c r="C15" s="18">
        <v>2509</v>
      </c>
      <c r="D15" s="18">
        <v>2449</v>
      </c>
      <c r="E15" s="18">
        <v>1134</v>
      </c>
      <c r="F15" s="18">
        <v>1133</v>
      </c>
      <c r="G15" s="18">
        <v>672</v>
      </c>
      <c r="H15" s="18">
        <v>669</v>
      </c>
      <c r="I15" s="18">
        <v>505</v>
      </c>
      <c r="J15" s="18">
        <v>456</v>
      </c>
      <c r="K15" s="18">
        <v>1336</v>
      </c>
      <c r="L15" s="18">
        <v>1337</v>
      </c>
    </row>
    <row r="16" spans="1:12" ht="11.25" customHeight="1">
      <c r="A16" s="5"/>
      <c r="B16" s="13" t="s">
        <v>3</v>
      </c>
      <c r="C16" s="18">
        <v>3784</v>
      </c>
      <c r="D16" s="18">
        <v>3176</v>
      </c>
      <c r="E16" s="18">
        <v>1656</v>
      </c>
      <c r="F16" s="18">
        <v>1355</v>
      </c>
      <c r="G16" s="18">
        <v>849</v>
      </c>
      <c r="H16" s="18">
        <v>823</v>
      </c>
      <c r="I16" s="18">
        <v>897</v>
      </c>
      <c r="J16" s="18">
        <v>1131</v>
      </c>
      <c r="K16" s="18">
        <v>1961</v>
      </c>
      <c r="L16" s="18">
        <v>1799</v>
      </c>
    </row>
    <row r="17" spans="1:12" ht="11.25" customHeight="1">
      <c r="A17" s="5"/>
      <c r="B17" s="13" t="s">
        <v>5</v>
      </c>
      <c r="C17" s="14">
        <v>20654</v>
      </c>
      <c r="D17" s="14">
        <v>18901</v>
      </c>
      <c r="E17" s="14">
        <v>21710</v>
      </c>
      <c r="F17" s="14">
        <v>18001</v>
      </c>
      <c r="G17" s="14">
        <v>6590</v>
      </c>
      <c r="H17" s="14">
        <v>7100</v>
      </c>
      <c r="I17" s="14">
        <v>851</v>
      </c>
      <c r="J17" s="14">
        <v>781</v>
      </c>
      <c r="K17" s="14">
        <v>21999</v>
      </c>
      <c r="L17" s="14">
        <v>19001</v>
      </c>
    </row>
    <row r="18" spans="1:12" ht="11.25" customHeight="1">
      <c r="A18" s="4"/>
      <c r="B18" s="9" t="s">
        <v>71</v>
      </c>
      <c r="C18" s="20">
        <v>18970</v>
      </c>
      <c r="D18" s="21"/>
      <c r="E18" s="20">
        <v>17774</v>
      </c>
      <c r="F18" s="21"/>
      <c r="G18" s="20">
        <v>5065</v>
      </c>
      <c r="H18" s="21"/>
      <c r="I18" s="22">
        <v>572</v>
      </c>
      <c r="J18" s="23"/>
      <c r="K18" s="20" t="s">
        <v>11</v>
      </c>
      <c r="L18" s="21"/>
    </row>
    <row r="19" spans="1:12" ht="11.25" customHeight="1">
      <c r="A19" s="12">
        <v>38443</v>
      </c>
      <c r="B19" s="13" t="s">
        <v>2</v>
      </c>
      <c r="C19" s="18">
        <v>2200</v>
      </c>
      <c r="D19" s="18">
        <v>2264</v>
      </c>
      <c r="E19" s="18">
        <v>1103</v>
      </c>
      <c r="F19" s="18">
        <v>1107</v>
      </c>
      <c r="G19" s="18">
        <v>589</v>
      </c>
      <c r="H19" s="18">
        <v>596</v>
      </c>
      <c r="I19" s="18">
        <v>519</v>
      </c>
      <c r="J19" s="18">
        <v>608</v>
      </c>
      <c r="K19" s="18">
        <v>1140</v>
      </c>
      <c r="L19" s="18">
        <v>1160</v>
      </c>
    </row>
    <row r="20" spans="1:12" ht="11.25" customHeight="1">
      <c r="A20" s="5"/>
      <c r="B20" s="13" t="s">
        <v>4</v>
      </c>
      <c r="C20" s="18">
        <v>2200</v>
      </c>
      <c r="D20" s="18">
        <v>2203</v>
      </c>
      <c r="E20" s="18">
        <v>1103</v>
      </c>
      <c r="F20" s="18">
        <v>1107</v>
      </c>
      <c r="G20" s="18">
        <v>582</v>
      </c>
      <c r="H20" s="18">
        <v>596</v>
      </c>
      <c r="I20" s="18">
        <v>515</v>
      </c>
      <c r="J20" s="18">
        <v>608</v>
      </c>
      <c r="K20" s="18">
        <v>1140</v>
      </c>
      <c r="L20" s="18">
        <v>1147</v>
      </c>
    </row>
    <row r="21" spans="1:12" ht="11.25" customHeight="1">
      <c r="A21" s="5"/>
      <c r="B21" s="13" t="s">
        <v>3</v>
      </c>
      <c r="C21" s="18">
        <v>2685</v>
      </c>
      <c r="D21" s="18">
        <v>2563</v>
      </c>
      <c r="E21" s="18">
        <v>1367</v>
      </c>
      <c r="F21" s="18">
        <v>1357</v>
      </c>
      <c r="G21" s="18">
        <v>733</v>
      </c>
      <c r="H21" s="18">
        <v>712</v>
      </c>
      <c r="I21" s="18">
        <v>720</v>
      </c>
      <c r="J21" s="18">
        <v>898</v>
      </c>
      <c r="K21" s="18">
        <v>1792</v>
      </c>
      <c r="L21" s="18">
        <v>1694</v>
      </c>
    </row>
    <row r="22" spans="1:12" ht="11.25" customHeight="1">
      <c r="A22" s="5"/>
      <c r="B22" s="13" t="s">
        <v>5</v>
      </c>
      <c r="C22" s="14">
        <v>18279</v>
      </c>
      <c r="D22" s="14">
        <v>18101</v>
      </c>
      <c r="E22" s="14">
        <v>16110</v>
      </c>
      <c r="F22" s="14">
        <v>17701</v>
      </c>
      <c r="G22" s="14">
        <v>7100</v>
      </c>
      <c r="H22" s="14">
        <v>6841</v>
      </c>
      <c r="I22" s="14">
        <v>603</v>
      </c>
      <c r="J22" s="14">
        <v>591</v>
      </c>
      <c r="K22" s="14">
        <v>18802</v>
      </c>
      <c r="L22" s="14">
        <v>18000</v>
      </c>
    </row>
    <row r="23" spans="1:12" ht="11.25" customHeight="1">
      <c r="A23" s="4"/>
      <c r="B23" s="9" t="s">
        <v>72</v>
      </c>
      <c r="C23" s="20">
        <v>18716</v>
      </c>
      <c r="D23" s="25"/>
      <c r="E23" s="20">
        <v>17825</v>
      </c>
      <c r="F23" s="25"/>
      <c r="G23" s="20">
        <v>6072</v>
      </c>
      <c r="H23" s="25"/>
      <c r="I23" s="22">
        <v>594</v>
      </c>
      <c r="J23" s="23"/>
      <c r="K23" s="20" t="s">
        <v>11</v>
      </c>
      <c r="L23" s="21"/>
    </row>
    <row r="24" spans="1:12" ht="11.25" customHeight="1">
      <c r="A24" s="12">
        <v>38473</v>
      </c>
      <c r="B24" s="13" t="s">
        <v>2</v>
      </c>
      <c r="C24" s="18">
        <v>2193</v>
      </c>
      <c r="D24" s="18">
        <v>2254</v>
      </c>
      <c r="E24" s="18">
        <v>1100</v>
      </c>
      <c r="F24" s="18">
        <v>1100</v>
      </c>
      <c r="G24" s="18">
        <v>595</v>
      </c>
      <c r="H24" s="18">
        <v>588</v>
      </c>
      <c r="I24" s="18">
        <v>511</v>
      </c>
      <c r="J24" s="18">
        <v>506</v>
      </c>
      <c r="K24" s="18">
        <v>1138</v>
      </c>
      <c r="L24" s="18">
        <v>1150</v>
      </c>
    </row>
    <row r="25" spans="1:12" ht="11.25" customHeight="1">
      <c r="A25" s="5"/>
      <c r="B25" s="13" t="s">
        <v>4</v>
      </c>
      <c r="C25" s="18">
        <v>2185</v>
      </c>
      <c r="D25" s="18">
        <v>2251</v>
      </c>
      <c r="E25" s="18">
        <v>1087</v>
      </c>
      <c r="F25" s="18">
        <v>1087</v>
      </c>
      <c r="G25" s="18">
        <v>594</v>
      </c>
      <c r="H25" s="18">
        <v>583</v>
      </c>
      <c r="I25" s="18">
        <v>408</v>
      </c>
      <c r="J25" s="18">
        <v>506</v>
      </c>
      <c r="K25" s="18">
        <v>1125</v>
      </c>
      <c r="L25" s="18">
        <v>1135</v>
      </c>
    </row>
    <row r="26" spans="1:12" ht="11.25" customHeight="1">
      <c r="A26" s="5"/>
      <c r="B26" s="13" t="s">
        <v>3</v>
      </c>
      <c r="C26" s="18">
        <v>2594</v>
      </c>
      <c r="D26" s="18">
        <v>2548</v>
      </c>
      <c r="E26" s="18">
        <v>1339</v>
      </c>
      <c r="F26" s="18">
        <v>1322</v>
      </c>
      <c r="G26" s="18">
        <v>686</v>
      </c>
      <c r="H26" s="18">
        <v>719</v>
      </c>
      <c r="I26" s="18">
        <v>736</v>
      </c>
      <c r="J26" s="18">
        <v>700</v>
      </c>
      <c r="K26" s="18">
        <v>1719</v>
      </c>
      <c r="L26" s="18">
        <v>1695</v>
      </c>
    </row>
    <row r="27" spans="1:12" ht="11.25" customHeight="1">
      <c r="A27" s="5"/>
      <c r="B27" s="13" t="s">
        <v>5</v>
      </c>
      <c r="C27" s="14">
        <v>17398</v>
      </c>
      <c r="D27" s="14">
        <v>16897</v>
      </c>
      <c r="E27" s="14">
        <v>16508</v>
      </c>
      <c r="F27" s="14">
        <v>16108</v>
      </c>
      <c r="G27" s="14">
        <v>5800</v>
      </c>
      <c r="H27" s="14">
        <v>5900</v>
      </c>
      <c r="I27" s="14">
        <v>702</v>
      </c>
      <c r="J27" s="14">
        <v>782</v>
      </c>
      <c r="K27" s="14">
        <v>17699</v>
      </c>
      <c r="L27" s="14">
        <v>17399</v>
      </c>
    </row>
    <row r="28" spans="1:12" ht="11.25" customHeight="1">
      <c r="A28" s="4"/>
      <c r="B28" s="9" t="s">
        <v>73</v>
      </c>
      <c r="C28" s="20">
        <v>18372</v>
      </c>
      <c r="D28" s="25"/>
      <c r="E28" s="20">
        <v>17690</v>
      </c>
      <c r="F28" s="25"/>
      <c r="G28" s="20">
        <v>6556</v>
      </c>
      <c r="H28" s="26"/>
      <c r="I28" s="22">
        <v>719</v>
      </c>
      <c r="J28" s="23"/>
      <c r="K28" s="20" t="s">
        <v>11</v>
      </c>
      <c r="L28" s="21"/>
    </row>
    <row r="29" spans="1:12" ht="11.25" customHeight="1">
      <c r="A29" s="12">
        <v>38504</v>
      </c>
      <c r="B29" s="13" t="s">
        <v>2</v>
      </c>
      <c r="C29" s="18">
        <v>2201</v>
      </c>
      <c r="D29" s="18">
        <v>2196</v>
      </c>
      <c r="E29" s="18">
        <v>1113</v>
      </c>
      <c r="F29" s="18">
        <v>1113</v>
      </c>
      <c r="G29" s="18">
        <v>589</v>
      </c>
      <c r="H29" s="18">
        <v>593</v>
      </c>
      <c r="I29" s="18">
        <v>609</v>
      </c>
      <c r="J29" s="18">
        <v>506</v>
      </c>
      <c r="K29" s="18">
        <v>1151</v>
      </c>
      <c r="L29" s="18">
        <v>1152</v>
      </c>
    </row>
    <row r="30" spans="1:12" ht="11.25" customHeight="1">
      <c r="A30" s="5"/>
      <c r="B30" s="13" t="s">
        <v>4</v>
      </c>
      <c r="C30" s="18">
        <v>2174</v>
      </c>
      <c r="D30" s="18">
        <v>2186</v>
      </c>
      <c r="E30" s="18">
        <v>1099</v>
      </c>
      <c r="F30" s="18">
        <v>1099</v>
      </c>
      <c r="G30" s="18">
        <v>587</v>
      </c>
      <c r="H30" s="18">
        <v>585</v>
      </c>
      <c r="I30" s="18">
        <v>607</v>
      </c>
      <c r="J30" s="18">
        <v>496</v>
      </c>
      <c r="K30" s="18">
        <v>1134</v>
      </c>
      <c r="L30" s="18">
        <v>1108</v>
      </c>
    </row>
    <row r="31" spans="1:12" ht="11.25" customHeight="1">
      <c r="A31" s="5"/>
      <c r="B31" s="13" t="s">
        <v>3</v>
      </c>
      <c r="C31" s="18">
        <v>2873</v>
      </c>
      <c r="D31" s="18">
        <v>2636</v>
      </c>
      <c r="E31" s="18">
        <v>1346</v>
      </c>
      <c r="F31" s="18">
        <v>1299</v>
      </c>
      <c r="G31" s="18">
        <v>712</v>
      </c>
      <c r="H31" s="18">
        <v>680</v>
      </c>
      <c r="I31" s="18">
        <v>775</v>
      </c>
      <c r="J31" s="18">
        <v>765</v>
      </c>
      <c r="K31" s="18">
        <v>1654</v>
      </c>
      <c r="L31" s="18">
        <v>1538</v>
      </c>
    </row>
    <row r="32" spans="1:12" ht="11.25" customHeight="1">
      <c r="A32" s="5"/>
      <c r="B32" s="13" t="s">
        <v>5</v>
      </c>
      <c r="C32" s="14">
        <v>17481</v>
      </c>
      <c r="D32" s="14">
        <v>17289</v>
      </c>
      <c r="E32" s="14">
        <v>16002</v>
      </c>
      <c r="F32" s="14">
        <v>15001</v>
      </c>
      <c r="G32" s="14">
        <v>6450</v>
      </c>
      <c r="H32" s="14">
        <v>6101</v>
      </c>
      <c r="I32" s="14">
        <v>699</v>
      </c>
      <c r="J32" s="14">
        <v>701</v>
      </c>
      <c r="K32" s="14">
        <v>18200</v>
      </c>
      <c r="L32" s="14">
        <v>17999</v>
      </c>
    </row>
    <row r="33" spans="1:12" ht="11.25" customHeight="1">
      <c r="A33" s="4"/>
      <c r="B33" s="9" t="s">
        <v>74</v>
      </c>
      <c r="C33" s="20">
        <v>17575</v>
      </c>
      <c r="D33" s="25"/>
      <c r="E33" s="20">
        <v>16239</v>
      </c>
      <c r="F33" s="25"/>
      <c r="G33" s="20">
        <v>6366</v>
      </c>
      <c r="H33" s="26"/>
      <c r="I33" s="22">
        <v>680</v>
      </c>
      <c r="J33" s="23"/>
      <c r="K33" s="20" t="s">
        <v>11</v>
      </c>
      <c r="L33" s="21"/>
    </row>
    <row r="34" spans="1:12" ht="11.25" customHeight="1">
      <c r="A34" s="12">
        <v>38534</v>
      </c>
      <c r="B34" s="13" t="s">
        <v>2</v>
      </c>
      <c r="C34" s="18">
        <v>2220</v>
      </c>
      <c r="D34" s="18">
        <v>2203</v>
      </c>
      <c r="E34" s="18">
        <v>1114</v>
      </c>
      <c r="F34" s="18">
        <v>1114</v>
      </c>
      <c r="G34" s="18">
        <v>590</v>
      </c>
      <c r="H34" s="18">
        <v>596</v>
      </c>
      <c r="I34" s="18">
        <v>508</v>
      </c>
      <c r="J34" s="18">
        <v>516</v>
      </c>
      <c r="K34" s="18">
        <v>1155</v>
      </c>
      <c r="L34" s="18">
        <v>1181</v>
      </c>
    </row>
    <row r="35" spans="1:12" ht="11.25" customHeight="1">
      <c r="A35" s="5"/>
      <c r="B35" s="13" t="s">
        <v>4</v>
      </c>
      <c r="C35" s="18">
        <v>2218</v>
      </c>
      <c r="D35" s="18">
        <v>2197</v>
      </c>
      <c r="E35" s="18">
        <v>1102</v>
      </c>
      <c r="F35" s="18">
        <v>1113</v>
      </c>
      <c r="G35" s="18">
        <v>590</v>
      </c>
      <c r="H35" s="18">
        <v>585</v>
      </c>
      <c r="I35" s="18">
        <v>475</v>
      </c>
      <c r="J35" s="18">
        <v>432</v>
      </c>
      <c r="K35" s="18">
        <v>1139</v>
      </c>
      <c r="L35" s="18">
        <v>1119</v>
      </c>
    </row>
    <row r="36" spans="1:12" ht="11.25" customHeight="1">
      <c r="A36" s="5"/>
      <c r="B36" s="13" t="s">
        <v>3</v>
      </c>
      <c r="C36" s="18">
        <v>2445</v>
      </c>
      <c r="D36" s="18">
        <v>2758</v>
      </c>
      <c r="E36" s="18">
        <v>1374</v>
      </c>
      <c r="F36" s="18">
        <v>1414</v>
      </c>
      <c r="G36" s="18">
        <v>691</v>
      </c>
      <c r="H36" s="18">
        <v>715</v>
      </c>
      <c r="I36" s="18">
        <v>602</v>
      </c>
      <c r="J36" s="18">
        <v>666</v>
      </c>
      <c r="K36" s="18">
        <v>1534</v>
      </c>
      <c r="L36" s="18">
        <v>1561</v>
      </c>
    </row>
    <row r="37" spans="1:12" ht="11.25" customHeight="1">
      <c r="A37" s="5"/>
      <c r="B37" s="13" t="s">
        <v>5</v>
      </c>
      <c r="C37" s="14">
        <v>16112</v>
      </c>
      <c r="D37" s="14">
        <v>16500</v>
      </c>
      <c r="E37" s="14">
        <v>15501</v>
      </c>
      <c r="F37" s="14">
        <v>16501</v>
      </c>
      <c r="G37" s="14">
        <v>6524</v>
      </c>
      <c r="H37" s="14">
        <v>6501</v>
      </c>
      <c r="I37" s="14">
        <v>752</v>
      </c>
      <c r="J37" s="14">
        <v>652</v>
      </c>
      <c r="K37" s="14">
        <v>17199</v>
      </c>
      <c r="L37" s="14">
        <v>17199</v>
      </c>
    </row>
    <row r="38" spans="1:12" ht="11.25" customHeight="1">
      <c r="A38" s="4"/>
      <c r="B38" s="9" t="s">
        <v>75</v>
      </c>
      <c r="C38" s="20">
        <v>16947</v>
      </c>
      <c r="D38" s="25"/>
      <c r="E38" s="20">
        <v>15937</v>
      </c>
      <c r="F38" s="25"/>
      <c r="G38" s="20">
        <v>6213</v>
      </c>
      <c r="H38" s="26"/>
      <c r="I38" s="22">
        <v>715</v>
      </c>
      <c r="J38" s="23"/>
      <c r="K38" s="20" t="s">
        <v>11</v>
      </c>
      <c r="L38" s="21"/>
    </row>
    <row r="39" spans="1:12" ht="11.25" customHeight="1">
      <c r="A39" s="12">
        <v>38565</v>
      </c>
      <c r="B39" s="13" t="s">
        <v>2</v>
      </c>
      <c r="C39" s="18">
        <v>2195</v>
      </c>
      <c r="D39" s="18">
        <v>2199</v>
      </c>
      <c r="E39" s="18">
        <v>1112</v>
      </c>
      <c r="F39" s="18">
        <v>1101</v>
      </c>
      <c r="G39" s="18">
        <v>588</v>
      </c>
      <c r="H39" s="18">
        <v>598</v>
      </c>
      <c r="I39" s="18">
        <v>539</v>
      </c>
      <c r="J39" s="18">
        <v>590</v>
      </c>
      <c r="K39" s="18">
        <v>1154</v>
      </c>
      <c r="L39" s="18">
        <v>1199</v>
      </c>
    </row>
    <row r="40" spans="1:12" ht="11.25" customHeight="1">
      <c r="A40" s="5"/>
      <c r="B40" s="13" t="s">
        <v>4</v>
      </c>
      <c r="C40" s="18">
        <v>2194</v>
      </c>
      <c r="D40" s="18">
        <v>2190</v>
      </c>
      <c r="E40" s="18">
        <v>1103</v>
      </c>
      <c r="F40" s="18">
        <v>1093</v>
      </c>
      <c r="G40" s="18">
        <v>588</v>
      </c>
      <c r="H40" s="18">
        <v>598</v>
      </c>
      <c r="I40" s="18">
        <v>486</v>
      </c>
      <c r="J40" s="18">
        <v>541</v>
      </c>
      <c r="K40" s="18">
        <v>1137</v>
      </c>
      <c r="L40" s="18">
        <v>1197</v>
      </c>
    </row>
    <row r="41" spans="1:12" ht="11.25" customHeight="1">
      <c r="A41" s="5"/>
      <c r="B41" s="13" t="s">
        <v>3</v>
      </c>
      <c r="C41" s="18">
        <v>2843</v>
      </c>
      <c r="D41" s="18">
        <v>2421</v>
      </c>
      <c r="E41" s="18">
        <v>1318</v>
      </c>
      <c r="F41" s="18">
        <v>1412</v>
      </c>
      <c r="G41" s="18">
        <v>723</v>
      </c>
      <c r="H41" s="18">
        <v>698</v>
      </c>
      <c r="I41" s="18">
        <v>765</v>
      </c>
      <c r="J41" s="18">
        <v>731</v>
      </c>
      <c r="K41" s="18">
        <v>1653</v>
      </c>
      <c r="L41" s="18">
        <v>1575</v>
      </c>
    </row>
    <row r="42" spans="1:12" ht="11.25" customHeight="1">
      <c r="A42" s="5"/>
      <c r="B42" s="13" t="s">
        <v>5</v>
      </c>
      <c r="C42" s="14">
        <v>16502</v>
      </c>
      <c r="D42" s="14">
        <v>16101</v>
      </c>
      <c r="E42" s="14">
        <v>15889</v>
      </c>
      <c r="F42" s="14">
        <v>16303</v>
      </c>
      <c r="G42" s="14">
        <v>6500</v>
      </c>
      <c r="H42" s="14">
        <v>6420</v>
      </c>
      <c r="I42" s="14">
        <v>673</v>
      </c>
      <c r="J42" s="14">
        <v>652</v>
      </c>
      <c r="K42" s="14">
        <v>16999</v>
      </c>
      <c r="L42" s="14">
        <v>16296</v>
      </c>
    </row>
    <row r="43" spans="1:12" ht="11.25" customHeight="1">
      <c r="A43" s="4"/>
      <c r="B43" s="9" t="s">
        <v>76</v>
      </c>
      <c r="C43" s="20">
        <v>16665</v>
      </c>
      <c r="D43" s="25"/>
      <c r="E43" s="20">
        <v>15867</v>
      </c>
      <c r="F43" s="25"/>
      <c r="G43" s="20">
        <v>6416</v>
      </c>
      <c r="H43" s="26"/>
      <c r="I43" s="22">
        <v>689</v>
      </c>
      <c r="J43" s="23"/>
      <c r="K43" s="20" t="s">
        <v>11</v>
      </c>
      <c r="L43" s="21"/>
    </row>
    <row r="44" spans="1:12" ht="11.25" customHeight="1">
      <c r="A44" s="12">
        <v>38596</v>
      </c>
      <c r="B44" s="13" t="s">
        <v>2</v>
      </c>
      <c r="C44" s="18">
        <v>2194</v>
      </c>
      <c r="D44" s="18">
        <v>2202</v>
      </c>
      <c r="E44" s="18">
        <v>1109</v>
      </c>
      <c r="F44" s="18">
        <v>1108</v>
      </c>
      <c r="G44" s="18">
        <v>588</v>
      </c>
      <c r="H44" s="18">
        <v>587</v>
      </c>
      <c r="I44" s="18">
        <v>559</v>
      </c>
      <c r="J44" s="18">
        <v>555</v>
      </c>
      <c r="K44" s="18">
        <v>1155</v>
      </c>
      <c r="L44" s="18">
        <v>1139</v>
      </c>
    </row>
    <row r="45" spans="1:12" ht="11.25" customHeight="1">
      <c r="A45" s="5"/>
      <c r="B45" s="13" t="s">
        <v>4</v>
      </c>
      <c r="C45" s="18">
        <v>2194</v>
      </c>
      <c r="D45" s="18">
        <v>2179</v>
      </c>
      <c r="E45" s="18">
        <v>1086</v>
      </c>
      <c r="F45" s="18">
        <v>1106</v>
      </c>
      <c r="G45" s="18">
        <v>560</v>
      </c>
      <c r="H45" s="18">
        <v>587</v>
      </c>
      <c r="I45" s="18">
        <v>552</v>
      </c>
      <c r="J45" s="18">
        <v>553</v>
      </c>
      <c r="K45" s="18">
        <v>1133</v>
      </c>
      <c r="L45" s="18">
        <v>1092</v>
      </c>
    </row>
    <row r="46" spans="1:12" ht="11.25" customHeight="1">
      <c r="A46" s="5"/>
      <c r="B46" s="13" t="s">
        <v>3</v>
      </c>
      <c r="C46" s="18">
        <v>2854</v>
      </c>
      <c r="D46" s="18">
        <v>2428</v>
      </c>
      <c r="E46" s="18">
        <v>1484</v>
      </c>
      <c r="F46" s="18">
        <v>1270</v>
      </c>
      <c r="G46" s="18">
        <v>719</v>
      </c>
      <c r="H46" s="18">
        <v>679</v>
      </c>
      <c r="I46" s="18">
        <v>715</v>
      </c>
      <c r="J46" s="18">
        <v>778</v>
      </c>
      <c r="K46" s="18">
        <v>1558</v>
      </c>
      <c r="L46" s="18">
        <v>1433</v>
      </c>
    </row>
    <row r="47" spans="1:12" ht="11.25" customHeight="1">
      <c r="A47" s="5"/>
      <c r="B47" s="13" t="s">
        <v>5</v>
      </c>
      <c r="C47" s="14">
        <v>16461</v>
      </c>
      <c r="D47" s="14">
        <v>15309</v>
      </c>
      <c r="E47" s="14">
        <v>16889</v>
      </c>
      <c r="F47" s="14">
        <v>14808</v>
      </c>
      <c r="G47" s="14">
        <v>7101</v>
      </c>
      <c r="H47" s="14">
        <v>7264</v>
      </c>
      <c r="I47" s="14">
        <v>656</v>
      </c>
      <c r="J47" s="14">
        <v>590</v>
      </c>
      <c r="K47" s="14">
        <v>16699</v>
      </c>
      <c r="L47" s="14">
        <v>15699</v>
      </c>
    </row>
    <row r="48" spans="1:12" ht="11.25" customHeight="1">
      <c r="A48" s="4"/>
      <c r="B48" s="9" t="s">
        <v>77</v>
      </c>
      <c r="C48" s="20">
        <v>16165</v>
      </c>
      <c r="D48" s="25"/>
      <c r="E48" s="20">
        <v>15982</v>
      </c>
      <c r="F48" s="25"/>
      <c r="G48" s="20">
        <v>6719</v>
      </c>
      <c r="H48" s="26"/>
      <c r="I48" s="22">
        <v>663</v>
      </c>
      <c r="J48" s="23"/>
      <c r="K48" s="20" t="s">
        <v>11</v>
      </c>
      <c r="L48" s="21"/>
    </row>
    <row r="49" spans="1:12" ht="11.25" customHeight="1">
      <c r="A49" s="12">
        <v>38626</v>
      </c>
      <c r="B49" s="13" t="s">
        <v>2</v>
      </c>
      <c r="C49" s="18">
        <v>2785</v>
      </c>
      <c r="D49" s="18">
        <v>2808</v>
      </c>
      <c r="E49" s="18">
        <v>1288</v>
      </c>
      <c r="F49" s="18">
        <v>1267</v>
      </c>
      <c r="G49" s="18">
        <v>616</v>
      </c>
      <c r="H49" s="18">
        <v>587</v>
      </c>
      <c r="I49" s="18">
        <v>513</v>
      </c>
      <c r="J49" s="18">
        <v>508</v>
      </c>
      <c r="K49" s="18">
        <v>1417</v>
      </c>
      <c r="L49" s="18">
        <v>1441</v>
      </c>
    </row>
    <row r="50" spans="1:12" ht="11.25" customHeight="1">
      <c r="A50" s="5"/>
      <c r="B50" s="13" t="s">
        <v>4</v>
      </c>
      <c r="C50" s="18">
        <v>2784</v>
      </c>
      <c r="D50" s="18">
        <v>2759</v>
      </c>
      <c r="E50" s="18">
        <v>1288</v>
      </c>
      <c r="F50" s="18">
        <v>1250</v>
      </c>
      <c r="G50" s="18">
        <v>616</v>
      </c>
      <c r="H50" s="18">
        <v>587</v>
      </c>
      <c r="I50" s="18">
        <v>513</v>
      </c>
      <c r="J50" s="18">
        <v>507</v>
      </c>
      <c r="K50" s="18">
        <v>1352</v>
      </c>
      <c r="L50" s="18">
        <v>1427</v>
      </c>
    </row>
    <row r="51" spans="1:12" ht="11.25" customHeight="1">
      <c r="A51" s="5"/>
      <c r="B51" s="13" t="s">
        <v>3</v>
      </c>
      <c r="C51" s="18">
        <v>3188</v>
      </c>
      <c r="D51" s="18">
        <v>5927</v>
      </c>
      <c r="E51" s="18">
        <v>1485</v>
      </c>
      <c r="F51" s="18">
        <v>2046</v>
      </c>
      <c r="G51" s="18">
        <v>741</v>
      </c>
      <c r="H51" s="18">
        <v>730</v>
      </c>
      <c r="I51" s="18">
        <v>627</v>
      </c>
      <c r="J51" s="18">
        <v>640</v>
      </c>
      <c r="K51" s="18">
        <v>1706</v>
      </c>
      <c r="L51" s="18">
        <v>2115</v>
      </c>
    </row>
    <row r="52" spans="1:12" ht="11.25" customHeight="1">
      <c r="A52" s="5"/>
      <c r="B52" s="13" t="s">
        <v>5</v>
      </c>
      <c r="C52" s="14">
        <v>11991</v>
      </c>
      <c r="D52" s="14">
        <v>14501</v>
      </c>
      <c r="E52" s="14">
        <v>11002</v>
      </c>
      <c r="F52" s="14">
        <v>14101</v>
      </c>
      <c r="G52" s="14">
        <v>7334</v>
      </c>
      <c r="H52" s="14">
        <v>7911</v>
      </c>
      <c r="I52" s="14">
        <v>551</v>
      </c>
      <c r="J52" s="14">
        <v>571</v>
      </c>
      <c r="K52" s="14">
        <v>12000</v>
      </c>
      <c r="L52" s="14">
        <v>14503</v>
      </c>
    </row>
    <row r="53" spans="1:12" ht="11.25" customHeight="1">
      <c r="A53" s="4"/>
      <c r="B53" s="9" t="s">
        <v>78</v>
      </c>
      <c r="C53" s="20">
        <v>15145</v>
      </c>
      <c r="D53" s="25"/>
      <c r="E53" s="20">
        <v>14832</v>
      </c>
      <c r="F53" s="25"/>
      <c r="G53" s="20">
        <v>7089</v>
      </c>
      <c r="H53" s="26"/>
      <c r="I53" s="22">
        <v>616</v>
      </c>
      <c r="J53" s="23"/>
      <c r="K53" s="20" t="s">
        <v>11</v>
      </c>
      <c r="L53" s="21"/>
    </row>
    <row r="54" spans="1:12" ht="11.25" customHeight="1">
      <c r="A54" s="12">
        <v>38657</v>
      </c>
      <c r="B54" s="13" t="s">
        <v>2</v>
      </c>
      <c r="C54" s="18">
        <v>2786</v>
      </c>
      <c r="D54" s="18">
        <v>2834</v>
      </c>
      <c r="E54" s="18">
        <v>1265</v>
      </c>
      <c r="F54" s="18">
        <v>1282</v>
      </c>
      <c r="G54" s="18">
        <v>588</v>
      </c>
      <c r="H54" s="18">
        <v>587</v>
      </c>
      <c r="I54" s="18">
        <v>506</v>
      </c>
      <c r="J54" s="18">
        <v>507</v>
      </c>
      <c r="K54" s="18">
        <v>1460</v>
      </c>
      <c r="L54" s="18">
        <v>1408</v>
      </c>
    </row>
    <row r="55" spans="1:12" ht="11.25" customHeight="1">
      <c r="A55" s="5"/>
      <c r="B55" s="13" t="s">
        <v>4</v>
      </c>
      <c r="C55" s="18">
        <v>2779</v>
      </c>
      <c r="D55" s="18">
        <v>2761</v>
      </c>
      <c r="E55" s="18">
        <v>1263</v>
      </c>
      <c r="F55" s="18">
        <v>1276</v>
      </c>
      <c r="G55" s="18">
        <v>582</v>
      </c>
      <c r="H55" s="18">
        <v>587</v>
      </c>
      <c r="I55" s="18">
        <v>478</v>
      </c>
      <c r="J55" s="18">
        <v>503</v>
      </c>
      <c r="K55" s="18">
        <v>1441</v>
      </c>
      <c r="L55" s="18">
        <v>1408</v>
      </c>
    </row>
    <row r="56" spans="1:12" ht="11.25" customHeight="1">
      <c r="A56" s="5"/>
      <c r="B56" s="13" t="s">
        <v>3</v>
      </c>
      <c r="C56" s="18">
        <v>5624</v>
      </c>
      <c r="D56" s="18">
        <v>4781</v>
      </c>
      <c r="E56" s="18">
        <v>2086</v>
      </c>
      <c r="F56" s="18">
        <v>1692</v>
      </c>
      <c r="G56" s="18">
        <v>872</v>
      </c>
      <c r="H56" s="18">
        <v>717</v>
      </c>
      <c r="I56" s="18">
        <v>585</v>
      </c>
      <c r="J56" s="18">
        <v>653</v>
      </c>
      <c r="K56" s="18">
        <v>1905</v>
      </c>
      <c r="L56" s="18">
        <v>2002</v>
      </c>
    </row>
    <row r="57" spans="1:12" ht="11.25" customHeight="1">
      <c r="A57" s="5"/>
      <c r="B57" s="13" t="s">
        <v>5</v>
      </c>
      <c r="C57" s="14">
        <v>14700</v>
      </c>
      <c r="D57" s="14">
        <v>14001</v>
      </c>
      <c r="E57" s="14">
        <v>14751</v>
      </c>
      <c r="F57" s="14">
        <v>14897</v>
      </c>
      <c r="G57" s="14">
        <v>8889</v>
      </c>
      <c r="H57" s="14">
        <v>8711</v>
      </c>
      <c r="I57" s="14">
        <v>602</v>
      </c>
      <c r="J57" s="14">
        <v>579</v>
      </c>
      <c r="K57" s="14">
        <v>14801</v>
      </c>
      <c r="L57" s="14">
        <v>14505</v>
      </c>
    </row>
    <row r="58" spans="1:12" ht="11.25" customHeight="1">
      <c r="A58" s="4"/>
      <c r="B58" s="9" t="s">
        <v>79</v>
      </c>
      <c r="C58" s="20">
        <v>14494</v>
      </c>
      <c r="D58" s="25"/>
      <c r="E58" s="20">
        <v>14408</v>
      </c>
      <c r="F58" s="25"/>
      <c r="G58" s="20">
        <v>7869</v>
      </c>
      <c r="H58" s="26"/>
      <c r="I58" s="22">
        <v>592</v>
      </c>
      <c r="J58" s="23"/>
      <c r="K58" s="20" t="s">
        <v>11</v>
      </c>
      <c r="L58" s="21"/>
    </row>
    <row r="59" spans="1:12" ht="11.25" customHeight="1">
      <c r="A59" s="12">
        <v>38687</v>
      </c>
      <c r="B59" s="13" t="s">
        <v>2</v>
      </c>
      <c r="C59" s="18">
        <v>2792</v>
      </c>
      <c r="D59" s="18">
        <v>2858</v>
      </c>
      <c r="E59" s="18">
        <v>1267</v>
      </c>
      <c r="F59" s="18">
        <v>1271</v>
      </c>
      <c r="G59" s="18">
        <v>594</v>
      </c>
      <c r="H59" s="18">
        <v>587</v>
      </c>
      <c r="I59" s="18">
        <v>534</v>
      </c>
      <c r="J59" s="18">
        <v>510</v>
      </c>
      <c r="K59" s="18">
        <v>1414</v>
      </c>
      <c r="L59" s="18">
        <v>1394</v>
      </c>
    </row>
    <row r="60" spans="1:12" ht="11.25" customHeight="1">
      <c r="A60" s="5"/>
      <c r="B60" s="13" t="s">
        <v>4</v>
      </c>
      <c r="C60" s="18">
        <v>2790</v>
      </c>
      <c r="D60" s="18">
        <v>2858</v>
      </c>
      <c r="E60" s="18">
        <v>1255</v>
      </c>
      <c r="F60" s="18">
        <v>1261</v>
      </c>
      <c r="G60" s="18">
        <v>575</v>
      </c>
      <c r="H60" s="18">
        <v>579</v>
      </c>
      <c r="I60" s="18">
        <v>527</v>
      </c>
      <c r="J60" s="18">
        <v>485</v>
      </c>
      <c r="K60" s="18">
        <v>1406</v>
      </c>
      <c r="L60" s="18">
        <v>1386</v>
      </c>
    </row>
    <row r="61" spans="1:12" ht="11.25" customHeight="1">
      <c r="A61" s="5"/>
      <c r="B61" s="13" t="s">
        <v>3</v>
      </c>
      <c r="C61" s="18">
        <v>4171</v>
      </c>
      <c r="D61" s="18">
        <v>3309</v>
      </c>
      <c r="E61" s="18">
        <v>1499</v>
      </c>
      <c r="F61" s="18">
        <v>1386</v>
      </c>
      <c r="G61" s="18">
        <v>694</v>
      </c>
      <c r="H61" s="18">
        <v>672</v>
      </c>
      <c r="I61" s="18">
        <v>671</v>
      </c>
      <c r="J61" s="18">
        <v>569</v>
      </c>
      <c r="K61" s="18">
        <v>2112</v>
      </c>
      <c r="L61" s="18">
        <v>1927</v>
      </c>
    </row>
    <row r="62" spans="1:12" ht="11.25" customHeight="1">
      <c r="A62" s="5"/>
      <c r="B62" s="13" t="s">
        <v>5</v>
      </c>
      <c r="C62" s="14">
        <v>13700</v>
      </c>
      <c r="D62" s="14">
        <v>12081</v>
      </c>
      <c r="E62" s="14">
        <v>13301</v>
      </c>
      <c r="F62" s="14">
        <v>9001</v>
      </c>
      <c r="G62" s="14">
        <v>8501</v>
      </c>
      <c r="H62" s="14">
        <v>5010</v>
      </c>
      <c r="I62" s="14">
        <v>554</v>
      </c>
      <c r="J62" s="14">
        <v>552</v>
      </c>
      <c r="K62" s="14">
        <v>14200</v>
      </c>
      <c r="L62" s="14">
        <v>13302</v>
      </c>
    </row>
    <row r="63" spans="1:12" ht="11.25" customHeight="1">
      <c r="A63" s="4"/>
      <c r="B63" s="9" t="s">
        <v>80</v>
      </c>
      <c r="C63" s="20">
        <v>13496</v>
      </c>
      <c r="D63" s="25"/>
      <c r="E63" s="20">
        <v>12843</v>
      </c>
      <c r="F63" s="25"/>
      <c r="G63" s="20">
        <v>7726</v>
      </c>
      <c r="H63" s="26"/>
      <c r="I63" s="22">
        <v>569</v>
      </c>
      <c r="J63" s="23"/>
      <c r="K63" s="20" t="s">
        <v>11</v>
      </c>
      <c r="L63" s="21"/>
    </row>
    <row r="64" ht="12.75">
      <c r="A64" s="19" t="s">
        <v>12</v>
      </c>
    </row>
    <row r="65" ht="12.75">
      <c r="A65" s="19"/>
    </row>
    <row r="66" spans="3:9" ht="12.75">
      <c r="C66" s="24"/>
      <c r="D66" s="24"/>
      <c r="E66" s="24"/>
      <c r="F66" s="24"/>
      <c r="G66" s="24"/>
      <c r="H66" s="24"/>
      <c r="I66" s="24"/>
    </row>
    <row r="71" spans="3:9" ht="12.75">
      <c r="C71" s="24"/>
      <c r="D71" s="24"/>
      <c r="E71" s="24"/>
      <c r="F71" s="24"/>
      <c r="G71" s="24"/>
      <c r="H71" s="24"/>
      <c r="I71" s="24"/>
    </row>
  </sheetData>
  <sheetProtection/>
  <mergeCells count="2">
    <mergeCell ref="A2:A3"/>
    <mergeCell ref="B2:B3"/>
  </mergeCells>
  <printOptions horizontalCentered="1"/>
  <pageMargins left="0.5118110236220472" right="0.5118110236220472" top="0.7086614173228347" bottom="0.4330708661417323" header="0.5118110236220472" footer="0.5118110236220472"/>
  <pageSetup horizontalDpi="600" verticalDpi="600" orientation="portrait" paperSize="9" r:id="rId1"/>
  <headerFooter alignWithMargins="0">
    <oddHeader>&amp;L&amp;8Vehicle Quota System</oddHeader>
    <oddFooter>&amp;L&amp;8COE_Result_ &amp;A -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A2" sqref="A2:A3"/>
    </sheetView>
  </sheetViews>
  <sheetFormatPr defaultColWidth="9.140625" defaultRowHeight="12.75"/>
  <cols>
    <col min="1" max="1" width="8.00390625" style="1" customWidth="1"/>
    <col min="2" max="2" width="13.140625" style="1" customWidth="1"/>
    <col min="3" max="5" width="7.140625" style="1" bestFit="1" customWidth="1"/>
    <col min="6" max="6" width="7.00390625" style="1" customWidth="1"/>
    <col min="7" max="8" width="7.140625" style="1" bestFit="1" customWidth="1"/>
    <col min="9" max="10" width="6.8515625" style="1" customWidth="1"/>
    <col min="11" max="11" width="7.140625" style="1" bestFit="1" customWidth="1"/>
    <col min="12" max="12" width="7.00390625" style="1" customWidth="1"/>
    <col min="13" max="16384" width="9.140625" style="1" customWidth="1"/>
  </cols>
  <sheetData>
    <row r="1" spans="1:12" ht="15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0">
      <c r="A2" s="196" t="s">
        <v>13</v>
      </c>
      <c r="B2" s="196" t="s">
        <v>0</v>
      </c>
      <c r="C2" s="10" t="s">
        <v>6</v>
      </c>
      <c r="D2" s="11"/>
      <c r="E2" s="10" t="s">
        <v>7</v>
      </c>
      <c r="F2" s="11"/>
      <c r="G2" s="10" t="s">
        <v>8</v>
      </c>
      <c r="H2" s="11"/>
      <c r="I2" s="10" t="s">
        <v>9</v>
      </c>
      <c r="J2" s="11"/>
      <c r="K2" s="10" t="s">
        <v>10</v>
      </c>
      <c r="L2" s="11"/>
    </row>
    <row r="3" spans="1:12" s="3" customFormat="1" ht="24" customHeight="1">
      <c r="A3" s="197"/>
      <c r="B3" s="197"/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7" t="s">
        <v>15</v>
      </c>
    </row>
    <row r="4" spans="1:12" ht="11.25" customHeight="1">
      <c r="A4" s="12">
        <v>37987</v>
      </c>
      <c r="B4" s="13" t="s">
        <v>2</v>
      </c>
      <c r="C4" s="18">
        <v>1919</v>
      </c>
      <c r="D4" s="18">
        <v>1912</v>
      </c>
      <c r="E4" s="18">
        <v>1158</v>
      </c>
      <c r="F4" s="18">
        <v>1160</v>
      </c>
      <c r="G4" s="18">
        <v>688</v>
      </c>
      <c r="H4" s="18">
        <v>717</v>
      </c>
      <c r="I4" s="18">
        <v>562</v>
      </c>
      <c r="J4" s="18">
        <v>700</v>
      </c>
      <c r="K4" s="18">
        <v>1162</v>
      </c>
      <c r="L4" s="18">
        <v>1152</v>
      </c>
    </row>
    <row r="5" spans="1:12" ht="11.25" customHeight="1">
      <c r="A5" s="5"/>
      <c r="B5" s="13" t="s">
        <v>4</v>
      </c>
      <c r="C5" s="18">
        <v>1913</v>
      </c>
      <c r="D5" s="18">
        <v>1898</v>
      </c>
      <c r="E5" s="18">
        <v>1158</v>
      </c>
      <c r="F5" s="18">
        <v>1154</v>
      </c>
      <c r="G5" s="18">
        <v>688</v>
      </c>
      <c r="H5" s="18">
        <v>716</v>
      </c>
      <c r="I5" s="18">
        <v>562</v>
      </c>
      <c r="J5" s="18">
        <v>695</v>
      </c>
      <c r="K5" s="18">
        <v>1145</v>
      </c>
      <c r="L5" s="18">
        <v>1150</v>
      </c>
    </row>
    <row r="6" spans="1:12" ht="11.25" customHeight="1">
      <c r="A6" s="5"/>
      <c r="B6" s="13" t="s">
        <v>3</v>
      </c>
      <c r="C6" s="18">
        <v>2549</v>
      </c>
      <c r="D6" s="18">
        <v>2616</v>
      </c>
      <c r="E6" s="18">
        <v>1516</v>
      </c>
      <c r="F6" s="18">
        <v>1468</v>
      </c>
      <c r="G6" s="18">
        <v>808</v>
      </c>
      <c r="H6" s="18">
        <v>956</v>
      </c>
      <c r="I6" s="18">
        <v>892</v>
      </c>
      <c r="J6" s="18">
        <v>1116</v>
      </c>
      <c r="K6" s="18">
        <v>1655</v>
      </c>
      <c r="L6" s="18">
        <v>1724</v>
      </c>
    </row>
    <row r="7" spans="1:12" ht="11.25" customHeight="1">
      <c r="A7" s="5"/>
      <c r="B7" s="13" t="s">
        <v>5</v>
      </c>
      <c r="C7" s="14">
        <v>23801</v>
      </c>
      <c r="D7" s="14">
        <v>24001</v>
      </c>
      <c r="E7" s="14">
        <v>24293</v>
      </c>
      <c r="F7" s="14">
        <v>22002</v>
      </c>
      <c r="G7" s="14">
        <v>6119</v>
      </c>
      <c r="H7" s="14">
        <v>5502</v>
      </c>
      <c r="I7" s="14">
        <v>251</v>
      </c>
      <c r="J7" s="14">
        <v>210</v>
      </c>
      <c r="K7" s="14">
        <v>24019</v>
      </c>
      <c r="L7" s="14">
        <v>22801</v>
      </c>
    </row>
    <row r="8" spans="1:12" ht="11.25" customHeight="1">
      <c r="A8" s="4"/>
      <c r="B8" s="9" t="s">
        <v>82</v>
      </c>
      <c r="C8" s="20">
        <v>24920</v>
      </c>
      <c r="D8" s="21"/>
      <c r="E8" s="20">
        <v>24031</v>
      </c>
      <c r="F8" s="21"/>
      <c r="G8" s="20">
        <v>6892</v>
      </c>
      <c r="H8" s="21"/>
      <c r="I8" s="22">
        <v>218</v>
      </c>
      <c r="J8" s="23"/>
      <c r="K8" s="20" t="s">
        <v>11</v>
      </c>
      <c r="L8" s="21"/>
    </row>
    <row r="9" spans="1:12" ht="11.25" customHeight="1">
      <c r="A9" s="12">
        <v>38018</v>
      </c>
      <c r="B9" s="13" t="s">
        <v>2</v>
      </c>
      <c r="C9" s="18">
        <v>1917</v>
      </c>
      <c r="D9" s="18">
        <v>1925</v>
      </c>
      <c r="E9" s="18">
        <v>1156</v>
      </c>
      <c r="F9" s="18">
        <v>1162</v>
      </c>
      <c r="G9" s="18">
        <v>688</v>
      </c>
      <c r="H9" s="18">
        <v>689</v>
      </c>
      <c r="I9" s="18">
        <v>557</v>
      </c>
      <c r="J9" s="18">
        <v>561</v>
      </c>
      <c r="K9" s="18">
        <v>1170</v>
      </c>
      <c r="L9" s="18">
        <v>1154</v>
      </c>
    </row>
    <row r="10" spans="1:12" ht="11.25" customHeight="1">
      <c r="A10" s="5"/>
      <c r="B10" s="13" t="s">
        <v>4</v>
      </c>
      <c r="C10" s="18">
        <v>1905</v>
      </c>
      <c r="D10" s="18">
        <v>1917</v>
      </c>
      <c r="E10" s="18">
        <v>1149</v>
      </c>
      <c r="F10" s="18">
        <v>1158</v>
      </c>
      <c r="G10" s="18">
        <v>688</v>
      </c>
      <c r="H10" s="18">
        <v>678</v>
      </c>
      <c r="I10" s="18">
        <v>554</v>
      </c>
      <c r="J10" s="18">
        <v>530</v>
      </c>
      <c r="K10" s="18">
        <v>1164</v>
      </c>
      <c r="L10" s="18">
        <v>1150</v>
      </c>
    </row>
    <row r="11" spans="1:12" ht="11.25" customHeight="1">
      <c r="A11" s="5"/>
      <c r="B11" s="13" t="s">
        <v>3</v>
      </c>
      <c r="C11" s="18">
        <v>2701</v>
      </c>
      <c r="D11" s="18">
        <v>2534</v>
      </c>
      <c r="E11" s="18">
        <v>1474</v>
      </c>
      <c r="F11" s="18">
        <v>1404</v>
      </c>
      <c r="G11" s="18">
        <v>804</v>
      </c>
      <c r="H11" s="18">
        <v>802</v>
      </c>
      <c r="I11" s="18">
        <v>816</v>
      </c>
      <c r="J11" s="18">
        <v>694</v>
      </c>
      <c r="K11" s="18">
        <v>1678</v>
      </c>
      <c r="L11" s="18">
        <v>1402</v>
      </c>
    </row>
    <row r="12" spans="1:12" ht="11.25" customHeight="1">
      <c r="A12" s="5"/>
      <c r="B12" s="13" t="s">
        <v>5</v>
      </c>
      <c r="C12" s="14">
        <v>24489</v>
      </c>
      <c r="D12" s="14">
        <v>24389</v>
      </c>
      <c r="E12" s="14">
        <v>23508</v>
      </c>
      <c r="F12" s="14">
        <v>22001</v>
      </c>
      <c r="G12" s="14">
        <v>5497</v>
      </c>
      <c r="H12" s="14">
        <v>5700</v>
      </c>
      <c r="I12" s="14">
        <v>189</v>
      </c>
      <c r="J12" s="14">
        <v>169</v>
      </c>
      <c r="K12" s="14">
        <v>24016</v>
      </c>
      <c r="L12" s="14">
        <v>23801</v>
      </c>
    </row>
    <row r="13" spans="1:12" ht="11.25" customHeight="1">
      <c r="A13" s="4"/>
      <c r="B13" s="9" t="s">
        <v>83</v>
      </c>
      <c r="C13" s="20">
        <v>24222</v>
      </c>
      <c r="D13" s="21"/>
      <c r="E13" s="20">
        <v>23036</v>
      </c>
      <c r="F13" s="21"/>
      <c r="G13" s="20">
        <v>6045</v>
      </c>
      <c r="H13" s="21"/>
      <c r="I13" s="22">
        <v>207</v>
      </c>
      <c r="J13" s="23"/>
      <c r="K13" s="20" t="s">
        <v>11</v>
      </c>
      <c r="L13" s="21"/>
    </row>
    <row r="14" spans="1:12" ht="11.25" customHeight="1">
      <c r="A14" s="12">
        <v>38047</v>
      </c>
      <c r="B14" s="13" t="s">
        <v>2</v>
      </c>
      <c r="C14" s="18">
        <v>1923</v>
      </c>
      <c r="D14" s="18">
        <v>1919</v>
      </c>
      <c r="E14" s="18">
        <v>1163</v>
      </c>
      <c r="F14" s="18">
        <v>1160</v>
      </c>
      <c r="G14" s="18">
        <v>688</v>
      </c>
      <c r="H14" s="18">
        <v>699</v>
      </c>
      <c r="I14" s="18">
        <v>560</v>
      </c>
      <c r="J14" s="18">
        <v>587</v>
      </c>
      <c r="K14" s="18">
        <v>1159</v>
      </c>
      <c r="L14" s="18">
        <v>1156</v>
      </c>
    </row>
    <row r="15" spans="1:12" ht="11.25" customHeight="1">
      <c r="A15" s="5"/>
      <c r="B15" s="13" t="s">
        <v>4</v>
      </c>
      <c r="C15" s="18">
        <v>1920</v>
      </c>
      <c r="D15" s="18">
        <v>1905</v>
      </c>
      <c r="E15" s="18">
        <v>1147</v>
      </c>
      <c r="F15" s="18">
        <v>1153</v>
      </c>
      <c r="G15" s="18">
        <v>681</v>
      </c>
      <c r="H15" s="18">
        <v>694</v>
      </c>
      <c r="I15" s="18">
        <v>523</v>
      </c>
      <c r="J15" s="18">
        <v>583</v>
      </c>
      <c r="K15" s="18">
        <v>1148</v>
      </c>
      <c r="L15" s="18">
        <v>1135</v>
      </c>
    </row>
    <row r="16" spans="1:12" ht="11.25" customHeight="1">
      <c r="A16" s="5"/>
      <c r="B16" s="13" t="s">
        <v>3</v>
      </c>
      <c r="C16" s="18">
        <v>2539</v>
      </c>
      <c r="D16" s="18">
        <v>2613</v>
      </c>
      <c r="E16" s="18">
        <v>1516</v>
      </c>
      <c r="F16" s="18">
        <v>1445</v>
      </c>
      <c r="G16" s="18">
        <v>980</v>
      </c>
      <c r="H16" s="18">
        <v>1071</v>
      </c>
      <c r="I16" s="18">
        <v>740</v>
      </c>
      <c r="J16" s="18">
        <v>1070</v>
      </c>
      <c r="K16" s="18">
        <v>1615</v>
      </c>
      <c r="L16" s="18">
        <v>1481</v>
      </c>
    </row>
    <row r="17" spans="1:12" ht="11.25" customHeight="1">
      <c r="A17" s="5"/>
      <c r="B17" s="13" t="s">
        <v>5</v>
      </c>
      <c r="C17" s="14">
        <v>24597</v>
      </c>
      <c r="D17" s="14">
        <v>24940</v>
      </c>
      <c r="E17" s="14">
        <v>25699</v>
      </c>
      <c r="F17" s="14">
        <v>25058</v>
      </c>
      <c r="G17" s="14">
        <v>7226</v>
      </c>
      <c r="H17" s="14">
        <v>8658</v>
      </c>
      <c r="I17" s="14">
        <v>203</v>
      </c>
      <c r="J17" s="14">
        <v>456</v>
      </c>
      <c r="K17" s="14">
        <v>25492</v>
      </c>
      <c r="L17" s="14">
        <v>26401</v>
      </c>
    </row>
    <row r="18" spans="1:12" ht="11.25" customHeight="1">
      <c r="A18" s="4"/>
      <c r="B18" s="9" t="s">
        <v>84</v>
      </c>
      <c r="C18" s="20">
        <v>24370</v>
      </c>
      <c r="D18" s="21"/>
      <c r="E18" s="20">
        <v>23761</v>
      </c>
      <c r="F18" s="21"/>
      <c r="G18" s="20">
        <v>6451</v>
      </c>
      <c r="H18" s="21"/>
      <c r="I18" s="22">
        <v>247</v>
      </c>
      <c r="J18" s="23"/>
      <c r="K18" s="20" t="s">
        <v>11</v>
      </c>
      <c r="L18" s="21"/>
    </row>
    <row r="19" spans="1:12" ht="11.25" customHeight="1">
      <c r="A19" s="12">
        <v>38078</v>
      </c>
      <c r="B19" s="13" t="s">
        <v>2</v>
      </c>
      <c r="C19" s="18">
        <v>1937</v>
      </c>
      <c r="D19" s="18">
        <v>1947</v>
      </c>
      <c r="E19" s="18">
        <v>949</v>
      </c>
      <c r="F19" s="18">
        <v>939</v>
      </c>
      <c r="G19" s="18">
        <v>638</v>
      </c>
      <c r="H19" s="18">
        <v>635</v>
      </c>
      <c r="I19" s="18">
        <v>537</v>
      </c>
      <c r="J19" s="18">
        <v>503</v>
      </c>
      <c r="K19" s="18">
        <v>1039</v>
      </c>
      <c r="L19" s="18">
        <v>1048</v>
      </c>
    </row>
    <row r="20" spans="1:12" ht="11.25" customHeight="1">
      <c r="A20" s="5"/>
      <c r="B20" s="13" t="s">
        <v>4</v>
      </c>
      <c r="C20" s="18">
        <v>1928</v>
      </c>
      <c r="D20" s="18">
        <v>1947</v>
      </c>
      <c r="E20" s="18">
        <v>948</v>
      </c>
      <c r="F20" s="18">
        <v>939</v>
      </c>
      <c r="G20" s="18">
        <v>616</v>
      </c>
      <c r="H20" s="18">
        <v>634</v>
      </c>
      <c r="I20" s="18">
        <v>530</v>
      </c>
      <c r="J20" s="18">
        <v>488</v>
      </c>
      <c r="K20" s="18">
        <v>1030</v>
      </c>
      <c r="L20" s="18">
        <v>1043</v>
      </c>
    </row>
    <row r="21" spans="1:12" ht="11.25" customHeight="1">
      <c r="A21" s="5"/>
      <c r="B21" s="13" t="s">
        <v>3</v>
      </c>
      <c r="C21" s="18">
        <v>3386</v>
      </c>
      <c r="D21" s="18">
        <v>3042</v>
      </c>
      <c r="E21" s="18">
        <v>1350</v>
      </c>
      <c r="F21" s="18">
        <v>1347</v>
      </c>
      <c r="G21" s="18">
        <v>1042</v>
      </c>
      <c r="H21" s="18">
        <v>907</v>
      </c>
      <c r="I21" s="18">
        <v>1181</v>
      </c>
      <c r="J21" s="18">
        <v>840</v>
      </c>
      <c r="K21" s="18">
        <v>1500</v>
      </c>
      <c r="L21" s="18">
        <v>1439</v>
      </c>
    </row>
    <row r="22" spans="1:12" ht="11.25" customHeight="1">
      <c r="A22" s="5"/>
      <c r="B22" s="13" t="s">
        <v>5</v>
      </c>
      <c r="C22" s="14">
        <v>26689</v>
      </c>
      <c r="D22" s="14">
        <v>27564</v>
      </c>
      <c r="E22" s="14">
        <v>28001</v>
      </c>
      <c r="F22" s="14">
        <v>28022</v>
      </c>
      <c r="G22" s="14">
        <v>12809</v>
      </c>
      <c r="H22" s="14">
        <v>15202</v>
      </c>
      <c r="I22" s="14">
        <v>851</v>
      </c>
      <c r="J22" s="14">
        <v>853</v>
      </c>
      <c r="K22" s="14">
        <v>28339</v>
      </c>
      <c r="L22" s="14">
        <v>28108</v>
      </c>
    </row>
    <row r="23" spans="1:12" ht="11.25" customHeight="1">
      <c r="A23" s="4"/>
      <c r="B23" s="9" t="s">
        <v>85</v>
      </c>
      <c r="C23" s="20">
        <v>25445</v>
      </c>
      <c r="D23" s="21"/>
      <c r="E23" s="20">
        <v>25382</v>
      </c>
      <c r="F23" s="21"/>
      <c r="G23" s="20">
        <v>9182</v>
      </c>
      <c r="H23" s="21"/>
      <c r="I23" s="22">
        <v>454</v>
      </c>
      <c r="J23" s="23"/>
      <c r="K23" s="20" t="s">
        <v>11</v>
      </c>
      <c r="L23" s="21"/>
    </row>
    <row r="24" spans="1:12" ht="11.25" customHeight="1">
      <c r="A24" s="12">
        <v>38108</v>
      </c>
      <c r="B24" s="13" t="s">
        <v>2</v>
      </c>
      <c r="C24" s="18">
        <v>1943</v>
      </c>
      <c r="D24" s="18">
        <v>1933</v>
      </c>
      <c r="E24" s="18">
        <v>934</v>
      </c>
      <c r="F24" s="18">
        <v>932</v>
      </c>
      <c r="G24" s="18">
        <v>653</v>
      </c>
      <c r="H24" s="18">
        <v>631</v>
      </c>
      <c r="I24" s="18">
        <v>507</v>
      </c>
      <c r="J24" s="18">
        <v>514</v>
      </c>
      <c r="K24" s="18">
        <v>1037</v>
      </c>
      <c r="L24" s="18">
        <v>1032</v>
      </c>
    </row>
    <row r="25" spans="1:12" ht="11.25" customHeight="1">
      <c r="A25" s="5"/>
      <c r="B25" s="13" t="s">
        <v>4</v>
      </c>
      <c r="C25" s="18">
        <v>1943</v>
      </c>
      <c r="D25" s="18">
        <v>1922</v>
      </c>
      <c r="E25" s="18">
        <v>930</v>
      </c>
      <c r="F25" s="18">
        <v>932</v>
      </c>
      <c r="G25" s="18">
        <v>639</v>
      </c>
      <c r="H25" s="18">
        <v>624</v>
      </c>
      <c r="I25" s="18">
        <v>503</v>
      </c>
      <c r="J25" s="18">
        <v>263</v>
      </c>
      <c r="K25" s="18">
        <v>1033</v>
      </c>
      <c r="L25" s="18">
        <v>1029</v>
      </c>
    </row>
    <row r="26" spans="1:12" ht="11.25" customHeight="1">
      <c r="A26" s="5"/>
      <c r="B26" s="13" t="s">
        <v>3</v>
      </c>
      <c r="C26" s="18">
        <v>2565</v>
      </c>
      <c r="D26" s="18">
        <v>2236</v>
      </c>
      <c r="E26" s="18">
        <v>1192</v>
      </c>
      <c r="F26" s="18">
        <v>1175</v>
      </c>
      <c r="G26" s="18">
        <v>853</v>
      </c>
      <c r="H26" s="18">
        <v>839</v>
      </c>
      <c r="I26" s="18">
        <v>912</v>
      </c>
      <c r="J26" s="18">
        <v>1301</v>
      </c>
      <c r="K26" s="18">
        <v>1372</v>
      </c>
      <c r="L26" s="18">
        <v>1489</v>
      </c>
    </row>
    <row r="27" spans="1:12" ht="11.25" customHeight="1">
      <c r="A27" s="5"/>
      <c r="B27" s="13" t="s">
        <v>5</v>
      </c>
      <c r="C27" s="14">
        <v>27507</v>
      </c>
      <c r="D27" s="14">
        <v>27501</v>
      </c>
      <c r="E27" s="14">
        <v>26700</v>
      </c>
      <c r="F27" s="14">
        <v>27990</v>
      </c>
      <c r="G27" s="14">
        <v>13089</v>
      </c>
      <c r="H27" s="14">
        <v>11101</v>
      </c>
      <c r="I27" s="14">
        <v>803</v>
      </c>
      <c r="J27" s="14">
        <v>801</v>
      </c>
      <c r="K27" s="14">
        <v>28000</v>
      </c>
      <c r="L27" s="14">
        <v>28101</v>
      </c>
    </row>
    <row r="28" spans="1:12" ht="11.25" customHeight="1">
      <c r="A28" s="4"/>
      <c r="B28" s="9" t="s">
        <v>86</v>
      </c>
      <c r="C28" s="20">
        <v>26467</v>
      </c>
      <c r="D28" s="21"/>
      <c r="E28" s="20">
        <v>26912</v>
      </c>
      <c r="F28" s="21"/>
      <c r="G28" s="20">
        <v>11348</v>
      </c>
      <c r="H28" s="21"/>
      <c r="I28" s="22">
        <v>662</v>
      </c>
      <c r="J28" s="23"/>
      <c r="K28" s="20" t="s">
        <v>11</v>
      </c>
      <c r="L28" s="21"/>
    </row>
    <row r="29" spans="1:12" ht="11.25" customHeight="1">
      <c r="A29" s="12">
        <v>38139</v>
      </c>
      <c r="B29" s="13" t="s">
        <v>2</v>
      </c>
      <c r="C29" s="18">
        <v>1934</v>
      </c>
      <c r="D29" s="18">
        <v>1944</v>
      </c>
      <c r="E29" s="18">
        <v>937</v>
      </c>
      <c r="F29" s="18">
        <v>932</v>
      </c>
      <c r="G29" s="18">
        <v>645</v>
      </c>
      <c r="H29" s="18">
        <v>637</v>
      </c>
      <c r="I29" s="18">
        <v>504</v>
      </c>
      <c r="J29" s="18">
        <v>750</v>
      </c>
      <c r="K29" s="18">
        <v>1032</v>
      </c>
      <c r="L29" s="18">
        <v>1030</v>
      </c>
    </row>
    <row r="30" spans="1:12" ht="11.25" customHeight="1">
      <c r="A30" s="5"/>
      <c r="B30" s="13" t="s">
        <v>4</v>
      </c>
      <c r="C30" s="18">
        <v>1927</v>
      </c>
      <c r="D30" s="18">
        <v>1944</v>
      </c>
      <c r="E30" s="18">
        <v>930</v>
      </c>
      <c r="F30" s="18">
        <v>932</v>
      </c>
      <c r="G30" s="18">
        <v>640</v>
      </c>
      <c r="H30" s="18">
        <v>635</v>
      </c>
      <c r="I30" s="18">
        <v>295</v>
      </c>
      <c r="J30" s="18">
        <v>746</v>
      </c>
      <c r="K30" s="18">
        <v>1019</v>
      </c>
      <c r="L30" s="18">
        <v>946</v>
      </c>
    </row>
    <row r="31" spans="1:12" ht="11.25" customHeight="1">
      <c r="A31" s="5"/>
      <c r="B31" s="13" t="s">
        <v>3</v>
      </c>
      <c r="C31" s="18">
        <v>2722</v>
      </c>
      <c r="D31" s="18">
        <v>2302</v>
      </c>
      <c r="E31" s="18">
        <v>1374</v>
      </c>
      <c r="F31" s="18">
        <v>1217</v>
      </c>
      <c r="G31" s="18">
        <v>879</v>
      </c>
      <c r="H31" s="18">
        <v>801</v>
      </c>
      <c r="I31" s="18">
        <v>829</v>
      </c>
      <c r="J31" s="18">
        <v>1199</v>
      </c>
      <c r="K31" s="18">
        <v>1473</v>
      </c>
      <c r="L31" s="18">
        <v>1585</v>
      </c>
    </row>
    <row r="32" spans="1:12" ht="11.25" customHeight="1">
      <c r="A32" s="5"/>
      <c r="B32" s="13" t="s">
        <v>5</v>
      </c>
      <c r="C32" s="14">
        <v>28798</v>
      </c>
      <c r="D32" s="14">
        <v>28331</v>
      </c>
      <c r="E32" s="14">
        <v>30300</v>
      </c>
      <c r="F32" s="14">
        <v>30400</v>
      </c>
      <c r="G32" s="14">
        <v>9003</v>
      </c>
      <c r="H32" s="14">
        <v>8989</v>
      </c>
      <c r="I32" s="14">
        <v>1001</v>
      </c>
      <c r="J32" s="14">
        <v>722</v>
      </c>
      <c r="K32" s="14">
        <v>30301</v>
      </c>
      <c r="L32" s="14">
        <v>29999</v>
      </c>
    </row>
    <row r="33" spans="1:12" ht="11.25" customHeight="1">
      <c r="A33" s="4"/>
      <c r="B33" s="9" t="s">
        <v>87</v>
      </c>
      <c r="C33" s="20">
        <v>27732</v>
      </c>
      <c r="D33" s="21"/>
      <c r="E33" s="20">
        <v>28569</v>
      </c>
      <c r="F33" s="21"/>
      <c r="G33" s="20">
        <v>11699</v>
      </c>
      <c r="H33" s="21"/>
      <c r="I33" s="22">
        <v>839</v>
      </c>
      <c r="J33" s="23"/>
      <c r="K33" s="20" t="s">
        <v>11</v>
      </c>
      <c r="L33" s="21"/>
    </row>
    <row r="34" spans="1:12" ht="11.25" customHeight="1">
      <c r="A34" s="12">
        <v>38169</v>
      </c>
      <c r="B34" s="13" t="s">
        <v>2</v>
      </c>
      <c r="C34" s="18">
        <v>1941</v>
      </c>
      <c r="D34" s="18">
        <v>1933</v>
      </c>
      <c r="E34" s="18">
        <v>940</v>
      </c>
      <c r="F34" s="18">
        <v>932</v>
      </c>
      <c r="G34" s="18">
        <v>636</v>
      </c>
      <c r="H34" s="18">
        <v>632</v>
      </c>
      <c r="I34" s="18">
        <v>709</v>
      </c>
      <c r="J34" s="18">
        <v>503</v>
      </c>
      <c r="K34" s="18">
        <v>1041</v>
      </c>
      <c r="L34" s="18">
        <v>1111</v>
      </c>
    </row>
    <row r="35" spans="1:12" ht="11.25" customHeight="1">
      <c r="A35" s="5"/>
      <c r="B35" s="13" t="s">
        <v>4</v>
      </c>
      <c r="C35" s="18">
        <v>1941</v>
      </c>
      <c r="D35" s="18">
        <v>1928</v>
      </c>
      <c r="E35" s="18">
        <v>933</v>
      </c>
      <c r="F35" s="18">
        <v>915</v>
      </c>
      <c r="G35" s="18">
        <v>617</v>
      </c>
      <c r="H35" s="18">
        <v>631</v>
      </c>
      <c r="I35" s="18">
        <v>700</v>
      </c>
      <c r="J35" s="18">
        <v>490</v>
      </c>
      <c r="K35" s="18">
        <v>1031</v>
      </c>
      <c r="L35" s="18">
        <v>1104</v>
      </c>
    </row>
    <row r="36" spans="1:12" ht="11.25" customHeight="1">
      <c r="A36" s="5"/>
      <c r="B36" s="13" t="s">
        <v>3</v>
      </c>
      <c r="C36" s="18">
        <v>2193</v>
      </c>
      <c r="D36" s="18">
        <v>2104</v>
      </c>
      <c r="E36" s="18">
        <v>1154</v>
      </c>
      <c r="F36" s="18">
        <v>1107</v>
      </c>
      <c r="G36" s="18">
        <v>804</v>
      </c>
      <c r="H36" s="18">
        <v>837</v>
      </c>
      <c r="I36" s="18">
        <v>1006</v>
      </c>
      <c r="J36" s="18">
        <v>913</v>
      </c>
      <c r="K36" s="18">
        <v>1411</v>
      </c>
      <c r="L36" s="18">
        <v>1436</v>
      </c>
    </row>
    <row r="37" spans="1:12" ht="11.25" customHeight="1">
      <c r="A37" s="5"/>
      <c r="B37" s="13" t="s">
        <v>5</v>
      </c>
      <c r="C37" s="14">
        <v>27769</v>
      </c>
      <c r="D37" s="14">
        <v>27019</v>
      </c>
      <c r="E37" s="14">
        <v>28990</v>
      </c>
      <c r="F37" s="14">
        <v>27001</v>
      </c>
      <c r="G37" s="14">
        <v>8626</v>
      </c>
      <c r="H37" s="14">
        <v>8503</v>
      </c>
      <c r="I37" s="14">
        <v>658</v>
      </c>
      <c r="J37" s="14">
        <v>551</v>
      </c>
      <c r="K37" s="14">
        <v>28499</v>
      </c>
      <c r="L37" s="14">
        <v>27792</v>
      </c>
    </row>
    <row r="38" spans="1:12" ht="11.25" customHeight="1">
      <c r="A38" s="4"/>
      <c r="B38" s="9" t="s">
        <v>88</v>
      </c>
      <c r="C38" s="20">
        <v>27821</v>
      </c>
      <c r="D38" s="21"/>
      <c r="E38" s="20">
        <v>28564</v>
      </c>
      <c r="F38" s="21"/>
      <c r="G38" s="20">
        <v>9886</v>
      </c>
      <c r="H38" s="21"/>
      <c r="I38" s="22">
        <v>756</v>
      </c>
      <c r="J38" s="23"/>
      <c r="K38" s="20" t="s">
        <v>11</v>
      </c>
      <c r="L38" s="21"/>
    </row>
    <row r="39" spans="1:12" ht="11.25" customHeight="1">
      <c r="A39" s="12">
        <v>38200</v>
      </c>
      <c r="B39" s="13" t="s">
        <v>2</v>
      </c>
      <c r="C39" s="18">
        <v>1934</v>
      </c>
      <c r="D39" s="18">
        <v>1938</v>
      </c>
      <c r="E39" s="18">
        <v>940</v>
      </c>
      <c r="F39" s="18">
        <v>949</v>
      </c>
      <c r="G39" s="18">
        <v>650</v>
      </c>
      <c r="H39" s="18">
        <v>631</v>
      </c>
      <c r="I39" s="18">
        <v>509</v>
      </c>
      <c r="J39" s="18">
        <v>512</v>
      </c>
      <c r="K39" s="18">
        <v>1038</v>
      </c>
      <c r="L39" s="18">
        <v>1034</v>
      </c>
    </row>
    <row r="40" spans="1:12" ht="11.25" customHeight="1">
      <c r="A40" s="5"/>
      <c r="B40" s="13" t="s">
        <v>4</v>
      </c>
      <c r="C40" s="18">
        <v>1932</v>
      </c>
      <c r="D40" s="18">
        <v>1932</v>
      </c>
      <c r="E40" s="18">
        <v>938</v>
      </c>
      <c r="F40" s="18">
        <v>947</v>
      </c>
      <c r="G40" s="18">
        <v>650</v>
      </c>
      <c r="H40" s="18">
        <v>629</v>
      </c>
      <c r="I40" s="18">
        <v>499</v>
      </c>
      <c r="J40" s="18">
        <v>511</v>
      </c>
      <c r="K40" s="18">
        <v>1035</v>
      </c>
      <c r="L40" s="18">
        <v>1032</v>
      </c>
    </row>
    <row r="41" spans="1:12" ht="11.25" customHeight="1">
      <c r="A41" s="5"/>
      <c r="B41" s="13" t="s">
        <v>3</v>
      </c>
      <c r="C41" s="18">
        <v>2145</v>
      </c>
      <c r="D41" s="18">
        <v>2237</v>
      </c>
      <c r="E41" s="18">
        <v>1095</v>
      </c>
      <c r="F41" s="18">
        <v>1065</v>
      </c>
      <c r="G41" s="18">
        <v>823</v>
      </c>
      <c r="H41" s="18">
        <v>772</v>
      </c>
      <c r="I41" s="18">
        <v>899</v>
      </c>
      <c r="J41" s="18">
        <v>787</v>
      </c>
      <c r="K41" s="18">
        <v>1365</v>
      </c>
      <c r="L41" s="18">
        <v>1378</v>
      </c>
    </row>
    <row r="42" spans="1:12" ht="11.25" customHeight="1">
      <c r="A42" s="5"/>
      <c r="B42" s="13" t="s">
        <v>5</v>
      </c>
      <c r="C42" s="14">
        <v>26298</v>
      </c>
      <c r="D42" s="14">
        <v>25797</v>
      </c>
      <c r="E42" s="14">
        <v>27086</v>
      </c>
      <c r="F42" s="14">
        <v>26301</v>
      </c>
      <c r="G42" s="14">
        <v>8192</v>
      </c>
      <c r="H42" s="14">
        <v>7300</v>
      </c>
      <c r="I42" s="14">
        <v>652</v>
      </c>
      <c r="J42" s="14">
        <v>564</v>
      </c>
      <c r="K42" s="14">
        <v>27295</v>
      </c>
      <c r="L42" s="14">
        <v>26401</v>
      </c>
    </row>
    <row r="43" spans="1:12" ht="11.25" customHeight="1">
      <c r="A43" s="4"/>
      <c r="B43" s="9" t="s">
        <v>89</v>
      </c>
      <c r="C43" s="20">
        <v>27336</v>
      </c>
      <c r="D43" s="21"/>
      <c r="E43" s="20">
        <v>28347</v>
      </c>
      <c r="F43" s="21"/>
      <c r="G43" s="20">
        <v>8436</v>
      </c>
      <c r="H43" s="21"/>
      <c r="I43" s="22">
        <v>692</v>
      </c>
      <c r="J43" s="23"/>
      <c r="K43" s="20" t="s">
        <v>11</v>
      </c>
      <c r="L43" s="21"/>
    </row>
    <row r="44" spans="1:12" ht="11.25" customHeight="1">
      <c r="A44" s="12">
        <v>38231</v>
      </c>
      <c r="B44" s="13" t="s">
        <v>2</v>
      </c>
      <c r="C44" s="18">
        <v>1936</v>
      </c>
      <c r="D44" s="18">
        <v>1939</v>
      </c>
      <c r="E44" s="18">
        <v>934</v>
      </c>
      <c r="F44" s="18">
        <v>934</v>
      </c>
      <c r="G44" s="18">
        <v>631</v>
      </c>
      <c r="H44" s="18">
        <v>632</v>
      </c>
      <c r="I44" s="18">
        <v>509</v>
      </c>
      <c r="J44" s="18">
        <v>500</v>
      </c>
      <c r="K44" s="18">
        <v>1031</v>
      </c>
      <c r="L44" s="18">
        <v>1029</v>
      </c>
    </row>
    <row r="45" spans="1:12" ht="11.25" customHeight="1">
      <c r="A45" s="5"/>
      <c r="B45" s="13" t="s">
        <v>4</v>
      </c>
      <c r="C45" s="18">
        <v>1927</v>
      </c>
      <c r="D45" s="18">
        <v>1937</v>
      </c>
      <c r="E45" s="18">
        <v>926</v>
      </c>
      <c r="F45" s="18">
        <v>934</v>
      </c>
      <c r="G45" s="18">
        <v>626</v>
      </c>
      <c r="H45" s="18">
        <v>626</v>
      </c>
      <c r="I45" s="18">
        <v>501</v>
      </c>
      <c r="J45" s="18">
        <v>496</v>
      </c>
      <c r="K45" s="18">
        <v>1027</v>
      </c>
      <c r="L45" s="18">
        <v>984</v>
      </c>
    </row>
    <row r="46" spans="1:12" ht="11.25" customHeight="1">
      <c r="A46" s="5"/>
      <c r="B46" s="13" t="s">
        <v>3</v>
      </c>
      <c r="C46" s="18">
        <v>2628</v>
      </c>
      <c r="D46" s="18">
        <v>2126</v>
      </c>
      <c r="E46" s="18">
        <v>1214</v>
      </c>
      <c r="F46" s="18">
        <v>1129</v>
      </c>
      <c r="G46" s="18">
        <v>743</v>
      </c>
      <c r="H46" s="18">
        <v>710</v>
      </c>
      <c r="I46" s="18">
        <v>874</v>
      </c>
      <c r="J46" s="18">
        <v>649</v>
      </c>
      <c r="K46" s="18">
        <v>1580</v>
      </c>
      <c r="L46" s="18">
        <v>1300</v>
      </c>
    </row>
    <row r="47" spans="1:12" ht="11.25" customHeight="1">
      <c r="A47" s="5"/>
      <c r="B47" s="13" t="s">
        <v>5</v>
      </c>
      <c r="C47" s="14">
        <v>26801</v>
      </c>
      <c r="D47" s="14">
        <v>24189</v>
      </c>
      <c r="E47" s="14">
        <v>27799</v>
      </c>
      <c r="F47" s="14">
        <v>26101</v>
      </c>
      <c r="G47" s="14">
        <v>7500</v>
      </c>
      <c r="H47" s="14">
        <v>6797</v>
      </c>
      <c r="I47" s="14">
        <v>701</v>
      </c>
      <c r="J47" s="14">
        <v>699</v>
      </c>
      <c r="K47" s="14">
        <v>27500</v>
      </c>
      <c r="L47" s="14">
        <v>26199</v>
      </c>
    </row>
    <row r="48" spans="1:12" ht="11.25" customHeight="1">
      <c r="A48" s="4"/>
      <c r="B48" s="9" t="s">
        <v>90</v>
      </c>
      <c r="C48" s="20">
        <v>26313</v>
      </c>
      <c r="D48" s="21"/>
      <c r="E48" s="20">
        <v>27213</v>
      </c>
      <c r="F48" s="21"/>
      <c r="G48" s="20">
        <v>7820</v>
      </c>
      <c r="H48" s="21"/>
      <c r="I48" s="22">
        <v>638</v>
      </c>
      <c r="J48" s="23"/>
      <c r="K48" s="20" t="s">
        <v>11</v>
      </c>
      <c r="L48" s="21"/>
    </row>
    <row r="49" spans="1:12" ht="11.25" customHeight="1">
      <c r="A49" s="12">
        <v>38261</v>
      </c>
      <c r="B49" s="13" t="s">
        <v>2</v>
      </c>
      <c r="C49" s="18">
        <v>2523</v>
      </c>
      <c r="D49" s="18">
        <v>2515</v>
      </c>
      <c r="E49" s="18">
        <v>1145</v>
      </c>
      <c r="F49" s="18">
        <v>1137</v>
      </c>
      <c r="G49" s="18">
        <v>678</v>
      </c>
      <c r="H49" s="18">
        <v>678</v>
      </c>
      <c r="I49" s="18">
        <v>507</v>
      </c>
      <c r="J49" s="18">
        <v>503</v>
      </c>
      <c r="K49" s="18">
        <v>1340</v>
      </c>
      <c r="L49" s="18">
        <v>1381</v>
      </c>
    </row>
    <row r="50" spans="1:12" ht="11.25" customHeight="1">
      <c r="A50" s="5"/>
      <c r="B50" s="13" t="s">
        <v>4</v>
      </c>
      <c r="C50" s="18">
        <v>2522</v>
      </c>
      <c r="D50" s="18">
        <v>2514</v>
      </c>
      <c r="E50" s="18">
        <v>1145</v>
      </c>
      <c r="F50" s="18">
        <v>1137</v>
      </c>
      <c r="G50" s="18">
        <v>677</v>
      </c>
      <c r="H50" s="18">
        <v>672</v>
      </c>
      <c r="I50" s="18">
        <v>499</v>
      </c>
      <c r="J50" s="18">
        <v>489</v>
      </c>
      <c r="K50" s="18">
        <v>1317</v>
      </c>
      <c r="L50" s="18">
        <v>1381</v>
      </c>
    </row>
    <row r="51" spans="1:12" ht="11.25" customHeight="1">
      <c r="A51" s="5"/>
      <c r="B51" s="13" t="s">
        <v>3</v>
      </c>
      <c r="C51" s="18">
        <v>3106</v>
      </c>
      <c r="D51" s="18">
        <v>3805</v>
      </c>
      <c r="E51" s="18">
        <v>1505</v>
      </c>
      <c r="F51" s="18">
        <v>1434</v>
      </c>
      <c r="G51" s="18">
        <v>795</v>
      </c>
      <c r="H51" s="18">
        <v>761</v>
      </c>
      <c r="I51" s="18">
        <v>774</v>
      </c>
      <c r="J51" s="18">
        <v>751</v>
      </c>
      <c r="K51" s="18">
        <v>2199</v>
      </c>
      <c r="L51" s="18">
        <v>1858</v>
      </c>
    </row>
    <row r="52" spans="1:12" ht="11.25" customHeight="1">
      <c r="A52" s="5"/>
      <c r="B52" s="13" t="s">
        <v>5</v>
      </c>
      <c r="C52" s="14">
        <v>23001</v>
      </c>
      <c r="D52" s="14">
        <v>23784</v>
      </c>
      <c r="E52" s="14">
        <v>23001</v>
      </c>
      <c r="F52" s="14">
        <v>23005</v>
      </c>
      <c r="G52" s="14">
        <v>6300</v>
      </c>
      <c r="H52" s="14">
        <v>5989</v>
      </c>
      <c r="I52" s="14">
        <v>652</v>
      </c>
      <c r="J52" s="14">
        <v>602</v>
      </c>
      <c r="K52" s="14">
        <v>22000</v>
      </c>
      <c r="L52" s="14">
        <v>23369</v>
      </c>
    </row>
    <row r="53" spans="1:12" ht="11.25" customHeight="1">
      <c r="A53" s="4"/>
      <c r="B53" s="9" t="s">
        <v>91</v>
      </c>
      <c r="C53" s="20">
        <v>24979</v>
      </c>
      <c r="D53" s="21"/>
      <c r="E53" s="20">
        <v>25549</v>
      </c>
      <c r="F53" s="21"/>
      <c r="G53" s="20">
        <v>7013</v>
      </c>
      <c r="H53" s="21"/>
      <c r="I53" s="22">
        <v>645</v>
      </c>
      <c r="J53" s="23"/>
      <c r="K53" s="20" t="s">
        <v>11</v>
      </c>
      <c r="L53" s="21"/>
    </row>
    <row r="54" spans="1:12" ht="11.25" customHeight="1">
      <c r="A54" s="12">
        <v>38292</v>
      </c>
      <c r="B54" s="13" t="s">
        <v>2</v>
      </c>
      <c r="C54" s="18">
        <v>2514</v>
      </c>
      <c r="D54" s="18">
        <v>2514</v>
      </c>
      <c r="E54" s="18">
        <v>1137</v>
      </c>
      <c r="F54" s="18">
        <v>1137</v>
      </c>
      <c r="G54" s="18">
        <v>673</v>
      </c>
      <c r="H54" s="18">
        <v>678</v>
      </c>
      <c r="I54" s="18">
        <v>507</v>
      </c>
      <c r="J54" s="18">
        <v>513</v>
      </c>
      <c r="K54" s="18">
        <v>1359</v>
      </c>
      <c r="L54" s="18">
        <v>1336</v>
      </c>
    </row>
    <row r="55" spans="1:12" ht="11.25" customHeight="1">
      <c r="A55" s="5"/>
      <c r="B55" s="13" t="s">
        <v>4</v>
      </c>
      <c r="C55" s="18">
        <v>2507</v>
      </c>
      <c r="D55" s="18">
        <v>2507</v>
      </c>
      <c r="E55" s="18">
        <v>1131</v>
      </c>
      <c r="F55" s="18">
        <v>1135</v>
      </c>
      <c r="G55" s="18">
        <v>670</v>
      </c>
      <c r="H55" s="18">
        <v>648</v>
      </c>
      <c r="I55" s="18">
        <v>504</v>
      </c>
      <c r="J55" s="18">
        <v>512</v>
      </c>
      <c r="K55" s="18">
        <v>1353</v>
      </c>
      <c r="L55" s="18">
        <v>1306</v>
      </c>
    </row>
    <row r="56" spans="1:12" ht="11.25" customHeight="1">
      <c r="A56" s="5"/>
      <c r="B56" s="13" t="s">
        <v>3</v>
      </c>
      <c r="C56" s="18">
        <v>3115</v>
      </c>
      <c r="D56" s="18">
        <v>3095</v>
      </c>
      <c r="E56" s="18">
        <v>1323</v>
      </c>
      <c r="F56" s="18">
        <v>1326</v>
      </c>
      <c r="G56" s="18">
        <v>797</v>
      </c>
      <c r="H56" s="18">
        <v>803</v>
      </c>
      <c r="I56" s="18">
        <v>765</v>
      </c>
      <c r="J56" s="18">
        <v>596</v>
      </c>
      <c r="K56" s="18">
        <v>1835</v>
      </c>
      <c r="L56" s="18">
        <v>1784</v>
      </c>
    </row>
    <row r="57" spans="1:12" ht="11.25" customHeight="1">
      <c r="A57" s="5"/>
      <c r="B57" s="13" t="s">
        <v>5</v>
      </c>
      <c r="C57" s="14">
        <v>22496</v>
      </c>
      <c r="D57" s="14">
        <v>22001</v>
      </c>
      <c r="E57" s="14">
        <v>21301</v>
      </c>
      <c r="F57" s="14">
        <v>20300</v>
      </c>
      <c r="G57" s="14">
        <v>5795</v>
      </c>
      <c r="H57" s="14">
        <v>5001</v>
      </c>
      <c r="I57" s="14">
        <v>651</v>
      </c>
      <c r="J57" s="14">
        <v>611</v>
      </c>
      <c r="K57" s="14">
        <v>21798</v>
      </c>
      <c r="L57" s="14">
        <v>21999</v>
      </c>
    </row>
    <row r="58" spans="1:12" ht="11.25" customHeight="1">
      <c r="A58" s="4"/>
      <c r="B58" s="9" t="s">
        <v>92</v>
      </c>
      <c r="C58" s="20">
        <v>23712</v>
      </c>
      <c r="D58" s="21"/>
      <c r="E58" s="20">
        <v>23585</v>
      </c>
      <c r="F58" s="21"/>
      <c r="G58" s="20">
        <v>6231</v>
      </c>
      <c r="H58" s="21"/>
      <c r="I58" s="22">
        <v>653</v>
      </c>
      <c r="J58" s="23"/>
      <c r="K58" s="20" t="s">
        <v>11</v>
      </c>
      <c r="L58" s="21"/>
    </row>
    <row r="59" spans="1:12" ht="11.25" customHeight="1">
      <c r="A59" s="12">
        <v>38322</v>
      </c>
      <c r="B59" s="13" t="s">
        <v>2</v>
      </c>
      <c r="C59" s="18">
        <v>2520</v>
      </c>
      <c r="D59" s="18">
        <v>2520</v>
      </c>
      <c r="E59" s="18">
        <v>1143</v>
      </c>
      <c r="F59" s="18">
        <v>1139</v>
      </c>
      <c r="G59" s="18">
        <v>675</v>
      </c>
      <c r="H59" s="18">
        <v>702</v>
      </c>
      <c r="I59" s="18">
        <v>502</v>
      </c>
      <c r="J59" s="18">
        <v>500</v>
      </c>
      <c r="K59" s="18">
        <v>1342</v>
      </c>
      <c r="L59" s="18">
        <v>1366</v>
      </c>
    </row>
    <row r="60" spans="1:12" ht="11.25" customHeight="1">
      <c r="A60" s="5"/>
      <c r="B60" s="13" t="s">
        <v>4</v>
      </c>
      <c r="C60" s="18">
        <v>2520</v>
      </c>
      <c r="D60" s="18">
        <v>2520</v>
      </c>
      <c r="E60" s="18">
        <v>1141</v>
      </c>
      <c r="F60" s="18">
        <v>1128</v>
      </c>
      <c r="G60" s="18">
        <v>675</v>
      </c>
      <c r="H60" s="18">
        <v>693</v>
      </c>
      <c r="I60" s="18">
        <v>502</v>
      </c>
      <c r="J60" s="18">
        <v>472</v>
      </c>
      <c r="K60" s="18">
        <v>1342</v>
      </c>
      <c r="L60" s="18">
        <v>1364</v>
      </c>
    </row>
    <row r="61" spans="1:12" ht="11.25" customHeight="1">
      <c r="A61" s="5"/>
      <c r="B61" s="13" t="s">
        <v>3</v>
      </c>
      <c r="C61" s="18">
        <v>3224</v>
      </c>
      <c r="D61" s="18">
        <v>2709</v>
      </c>
      <c r="E61" s="18">
        <v>1402</v>
      </c>
      <c r="F61" s="18">
        <v>1270</v>
      </c>
      <c r="G61" s="18">
        <v>791</v>
      </c>
      <c r="H61" s="18">
        <v>829</v>
      </c>
      <c r="I61" s="18">
        <v>700</v>
      </c>
      <c r="J61" s="18">
        <v>690</v>
      </c>
      <c r="K61" s="18">
        <v>1698</v>
      </c>
      <c r="L61" s="18">
        <v>1766</v>
      </c>
    </row>
    <row r="62" spans="1:12" ht="11.25" customHeight="1">
      <c r="A62" s="5"/>
      <c r="B62" s="13" t="s">
        <v>5</v>
      </c>
      <c r="C62" s="14">
        <v>22463</v>
      </c>
      <c r="D62" s="14">
        <v>20117</v>
      </c>
      <c r="E62" s="14">
        <v>21302</v>
      </c>
      <c r="F62" s="14">
        <v>18708</v>
      </c>
      <c r="G62" s="14">
        <v>4851</v>
      </c>
      <c r="H62" s="14">
        <v>4301</v>
      </c>
      <c r="I62" s="14">
        <v>663</v>
      </c>
      <c r="J62" s="14">
        <v>601</v>
      </c>
      <c r="K62" s="14">
        <v>22809</v>
      </c>
      <c r="L62" s="14">
        <v>21298</v>
      </c>
    </row>
    <row r="63" spans="1:12" ht="11.25" customHeight="1">
      <c r="A63" s="4"/>
      <c r="B63" s="9" t="s">
        <v>93</v>
      </c>
      <c r="C63" s="20">
        <v>22311</v>
      </c>
      <c r="D63" s="21"/>
      <c r="E63" s="20">
        <v>21270</v>
      </c>
      <c r="F63" s="21"/>
      <c r="G63" s="20">
        <v>5373</v>
      </c>
      <c r="H63" s="21"/>
      <c r="I63" s="22">
        <v>630</v>
      </c>
      <c r="J63" s="23"/>
      <c r="K63" s="20" t="s">
        <v>11</v>
      </c>
      <c r="L63" s="21"/>
    </row>
    <row r="64" ht="12.75">
      <c r="A64" s="19" t="s">
        <v>12</v>
      </c>
    </row>
  </sheetData>
  <sheetProtection/>
  <mergeCells count="2">
    <mergeCell ref="A2:A3"/>
    <mergeCell ref="B2:B3"/>
  </mergeCells>
  <printOptions horizontalCentered="1"/>
  <pageMargins left="0.5118110236220472" right="0.5118110236220472" top="0.7086614173228347" bottom="0.4330708661417323" header="0.5118110236220472" footer="0.5118110236220472"/>
  <pageSetup horizontalDpi="600" verticalDpi="600" orientation="portrait" paperSize="9" r:id="rId1"/>
  <headerFooter alignWithMargins="0">
    <oddHeader>&amp;L&amp;8Vehicle Quota System</oddHeader>
    <oddFooter>&amp;L&amp;8COE_Result_ &amp;A -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PageLayoutView="0" workbookViewId="0" topLeftCell="A1">
      <selection activeCell="A2" sqref="A2:A3"/>
    </sheetView>
  </sheetViews>
  <sheetFormatPr defaultColWidth="9.140625" defaultRowHeight="12.75"/>
  <cols>
    <col min="1" max="1" width="9.57421875" style="1" customWidth="1"/>
    <col min="2" max="2" width="13.8515625" style="1" bestFit="1" customWidth="1"/>
    <col min="3" max="8" width="7.140625" style="1" bestFit="1" customWidth="1"/>
    <col min="9" max="10" width="6.57421875" style="1" customWidth="1"/>
    <col min="11" max="12" width="7.140625" style="1" bestFit="1" customWidth="1"/>
    <col min="13" max="16384" width="9.140625" style="1" customWidth="1"/>
  </cols>
  <sheetData>
    <row r="1" spans="1:12" ht="15">
      <c r="A1" s="17" t="s">
        <v>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42" customHeight="1">
      <c r="A2" s="198" t="s">
        <v>13</v>
      </c>
      <c r="B2" s="198" t="s">
        <v>0</v>
      </c>
      <c r="C2" s="28" t="s">
        <v>6</v>
      </c>
      <c r="D2" s="11"/>
      <c r="E2" s="10" t="s">
        <v>7</v>
      </c>
      <c r="F2" s="11"/>
      <c r="G2" s="10" t="s">
        <v>8</v>
      </c>
      <c r="H2" s="11"/>
      <c r="I2" s="10" t="s">
        <v>9</v>
      </c>
      <c r="J2" s="11"/>
      <c r="K2" s="10" t="s">
        <v>10</v>
      </c>
      <c r="L2" s="11"/>
    </row>
    <row r="3" spans="1:12" s="3" customFormat="1" ht="24" customHeight="1">
      <c r="A3" s="198"/>
      <c r="B3" s="198"/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7" t="s">
        <v>15</v>
      </c>
    </row>
    <row r="4" spans="1:12" ht="11.25" customHeight="1">
      <c r="A4" s="29">
        <v>37622</v>
      </c>
      <c r="B4" s="30" t="s">
        <v>2</v>
      </c>
      <c r="C4" s="31">
        <v>1342</v>
      </c>
      <c r="D4" s="31">
        <v>1333</v>
      </c>
      <c r="E4" s="31">
        <v>707</v>
      </c>
      <c r="F4" s="31">
        <v>662</v>
      </c>
      <c r="G4" s="31">
        <v>577</v>
      </c>
      <c r="H4" s="31">
        <v>605</v>
      </c>
      <c r="I4" s="31">
        <v>840</v>
      </c>
      <c r="J4" s="31">
        <v>1088</v>
      </c>
      <c r="K4" s="31">
        <v>1094</v>
      </c>
      <c r="L4" s="31">
        <v>1099</v>
      </c>
    </row>
    <row r="5" spans="1:12" ht="11.25" customHeight="1">
      <c r="A5" s="5"/>
      <c r="B5" s="13" t="s">
        <v>4</v>
      </c>
      <c r="C5" s="18">
        <v>1335</v>
      </c>
      <c r="D5" s="18">
        <v>1325</v>
      </c>
      <c r="E5" s="18">
        <v>707</v>
      </c>
      <c r="F5" s="18">
        <v>661</v>
      </c>
      <c r="G5" s="18">
        <v>566</v>
      </c>
      <c r="H5" s="18">
        <v>605</v>
      </c>
      <c r="I5" s="18">
        <v>795</v>
      </c>
      <c r="J5" s="18">
        <v>868</v>
      </c>
      <c r="K5" s="18">
        <v>1094</v>
      </c>
      <c r="L5" s="18">
        <v>1099</v>
      </c>
    </row>
    <row r="6" spans="1:12" ht="11.25" customHeight="1">
      <c r="A6" s="5"/>
      <c r="B6" s="13" t="s">
        <v>3</v>
      </c>
      <c r="C6" s="18">
        <v>2153</v>
      </c>
      <c r="D6" s="18">
        <v>1651</v>
      </c>
      <c r="E6" s="18">
        <v>1128</v>
      </c>
      <c r="F6" s="18">
        <v>919</v>
      </c>
      <c r="G6" s="18">
        <v>1017</v>
      </c>
      <c r="H6" s="18">
        <v>814</v>
      </c>
      <c r="I6" s="18">
        <v>795</v>
      </c>
      <c r="J6" s="18">
        <v>868</v>
      </c>
      <c r="K6" s="18">
        <v>1645</v>
      </c>
      <c r="L6" s="18">
        <v>1515</v>
      </c>
    </row>
    <row r="7" spans="1:12" ht="11.25" customHeight="1">
      <c r="A7" s="5"/>
      <c r="B7" s="13" t="s">
        <v>5</v>
      </c>
      <c r="C7" s="14">
        <v>28489</v>
      </c>
      <c r="D7" s="14">
        <v>26499</v>
      </c>
      <c r="E7" s="14">
        <v>29099</v>
      </c>
      <c r="F7" s="14">
        <v>25028</v>
      </c>
      <c r="G7" s="14">
        <v>13101</v>
      </c>
      <c r="H7" s="14">
        <v>11910</v>
      </c>
      <c r="I7" s="14">
        <v>1</v>
      </c>
      <c r="J7" s="14">
        <v>1</v>
      </c>
      <c r="K7" s="14">
        <v>29001</v>
      </c>
      <c r="L7" s="14">
        <v>27416</v>
      </c>
    </row>
    <row r="8" spans="1:12" ht="11.25" customHeight="1">
      <c r="A8" s="4"/>
      <c r="B8" s="9" t="s">
        <v>95</v>
      </c>
      <c r="C8" s="20">
        <v>28101</v>
      </c>
      <c r="D8" s="21"/>
      <c r="E8" s="20">
        <v>26829</v>
      </c>
      <c r="F8" s="21"/>
      <c r="G8" s="20">
        <v>12725</v>
      </c>
      <c r="H8" s="21"/>
      <c r="I8" s="22">
        <v>3</v>
      </c>
      <c r="J8" s="23"/>
      <c r="K8" s="20" t="s">
        <v>11</v>
      </c>
      <c r="L8" s="21"/>
    </row>
    <row r="9" spans="1:12" ht="11.25" customHeight="1">
      <c r="A9" s="12">
        <v>37653</v>
      </c>
      <c r="B9" s="13" t="s">
        <v>2</v>
      </c>
      <c r="C9" s="18">
        <v>1339</v>
      </c>
      <c r="D9" s="18">
        <v>1340</v>
      </c>
      <c r="E9" s="18">
        <v>663</v>
      </c>
      <c r="F9" s="18">
        <v>663</v>
      </c>
      <c r="G9" s="18">
        <v>582</v>
      </c>
      <c r="H9" s="18">
        <v>570</v>
      </c>
      <c r="I9" s="18">
        <v>877</v>
      </c>
      <c r="J9" s="18">
        <v>1051</v>
      </c>
      <c r="K9" s="18">
        <v>1090</v>
      </c>
      <c r="L9" s="18">
        <v>1090</v>
      </c>
    </row>
    <row r="10" spans="1:12" ht="11.25" customHeight="1">
      <c r="A10" s="5"/>
      <c r="B10" s="13" t="s">
        <v>4</v>
      </c>
      <c r="C10" s="18">
        <v>1339</v>
      </c>
      <c r="D10" s="18">
        <v>1335</v>
      </c>
      <c r="E10" s="18">
        <v>656</v>
      </c>
      <c r="F10" s="18">
        <v>659</v>
      </c>
      <c r="G10" s="18">
        <v>578</v>
      </c>
      <c r="H10" s="18">
        <v>570</v>
      </c>
      <c r="I10" s="18">
        <v>408</v>
      </c>
      <c r="J10" s="18">
        <v>834</v>
      </c>
      <c r="K10" s="18">
        <v>1090</v>
      </c>
      <c r="L10" s="18">
        <v>1084</v>
      </c>
    </row>
    <row r="11" spans="1:12" ht="11.25" customHeight="1">
      <c r="A11" s="5"/>
      <c r="B11" s="13" t="s">
        <v>3</v>
      </c>
      <c r="C11" s="18">
        <v>2405</v>
      </c>
      <c r="D11" s="18">
        <v>2251</v>
      </c>
      <c r="E11" s="18">
        <v>1342</v>
      </c>
      <c r="F11" s="18">
        <v>1148</v>
      </c>
      <c r="G11" s="18">
        <v>864</v>
      </c>
      <c r="H11" s="18">
        <v>786</v>
      </c>
      <c r="I11" s="18">
        <v>408</v>
      </c>
      <c r="J11" s="18">
        <v>834</v>
      </c>
      <c r="K11" s="18">
        <v>1906</v>
      </c>
      <c r="L11" s="18">
        <v>1517</v>
      </c>
    </row>
    <row r="12" spans="1:12" ht="11.25" customHeight="1">
      <c r="A12" s="5"/>
      <c r="B12" s="13" t="s">
        <v>5</v>
      </c>
      <c r="C12" s="14">
        <v>31003</v>
      </c>
      <c r="D12" s="14">
        <v>29999</v>
      </c>
      <c r="E12" s="14">
        <v>33657</v>
      </c>
      <c r="F12" s="14">
        <v>30699</v>
      </c>
      <c r="G12" s="14">
        <v>12586</v>
      </c>
      <c r="H12" s="14">
        <v>11201</v>
      </c>
      <c r="I12" s="14">
        <v>1</v>
      </c>
      <c r="J12" s="14">
        <v>1</v>
      </c>
      <c r="K12" s="14">
        <v>33901</v>
      </c>
      <c r="L12" s="14">
        <v>30100</v>
      </c>
    </row>
    <row r="13" spans="1:12" ht="11.25" customHeight="1">
      <c r="A13" s="4"/>
      <c r="B13" s="9" t="s">
        <v>96</v>
      </c>
      <c r="C13" s="20">
        <v>28581</v>
      </c>
      <c r="D13" s="21"/>
      <c r="E13" s="20">
        <v>28277</v>
      </c>
      <c r="F13" s="21"/>
      <c r="G13" s="20">
        <v>11892</v>
      </c>
      <c r="H13" s="21"/>
      <c r="I13" s="22">
        <v>2</v>
      </c>
      <c r="J13" s="23"/>
      <c r="K13" s="20" t="s">
        <v>11</v>
      </c>
      <c r="L13" s="21"/>
    </row>
    <row r="14" spans="1:12" ht="11.25" customHeight="1">
      <c r="A14" s="12">
        <v>37681</v>
      </c>
      <c r="B14" s="13" t="s">
        <v>2</v>
      </c>
      <c r="C14" s="18">
        <v>1332</v>
      </c>
      <c r="D14" s="18">
        <v>1337</v>
      </c>
      <c r="E14" s="18">
        <v>670</v>
      </c>
      <c r="F14" s="18">
        <v>666</v>
      </c>
      <c r="G14" s="18">
        <v>575</v>
      </c>
      <c r="H14" s="18">
        <v>570</v>
      </c>
      <c r="I14" s="18">
        <v>1301</v>
      </c>
      <c r="J14" s="18">
        <v>1048</v>
      </c>
      <c r="K14" s="18">
        <v>1090</v>
      </c>
      <c r="L14" s="18">
        <v>1096</v>
      </c>
    </row>
    <row r="15" spans="1:12" ht="11.25" customHeight="1">
      <c r="A15" s="5"/>
      <c r="B15" s="13" t="s">
        <v>4</v>
      </c>
      <c r="C15" s="18">
        <v>1329</v>
      </c>
      <c r="D15" s="18">
        <v>1333</v>
      </c>
      <c r="E15" s="18">
        <v>663</v>
      </c>
      <c r="F15" s="18">
        <v>640</v>
      </c>
      <c r="G15" s="18">
        <v>574</v>
      </c>
      <c r="H15" s="18">
        <v>566</v>
      </c>
      <c r="I15" s="18">
        <v>904</v>
      </c>
      <c r="J15" s="18">
        <v>644</v>
      </c>
      <c r="K15" s="18">
        <v>1031</v>
      </c>
      <c r="L15" s="18">
        <v>1085</v>
      </c>
    </row>
    <row r="16" spans="1:12" ht="11.25" customHeight="1">
      <c r="A16" s="5"/>
      <c r="B16" s="13" t="s">
        <v>3</v>
      </c>
      <c r="C16" s="18">
        <v>1990</v>
      </c>
      <c r="D16" s="18">
        <v>1923</v>
      </c>
      <c r="E16" s="18">
        <v>965</v>
      </c>
      <c r="F16" s="18">
        <v>944</v>
      </c>
      <c r="G16" s="18">
        <v>742</v>
      </c>
      <c r="H16" s="18">
        <v>662</v>
      </c>
      <c r="I16" s="18">
        <v>904</v>
      </c>
      <c r="J16" s="18">
        <v>644</v>
      </c>
      <c r="K16" s="18">
        <v>1523</v>
      </c>
      <c r="L16" s="18">
        <v>1676</v>
      </c>
    </row>
    <row r="17" spans="1:12" ht="11.25" customHeight="1">
      <c r="A17" s="5"/>
      <c r="B17" s="13" t="s">
        <v>5</v>
      </c>
      <c r="C17" s="14">
        <v>28308</v>
      </c>
      <c r="D17" s="14">
        <v>26999</v>
      </c>
      <c r="E17" s="14">
        <v>27999</v>
      </c>
      <c r="F17" s="14">
        <v>26001</v>
      </c>
      <c r="G17" s="14">
        <v>11208</v>
      </c>
      <c r="H17" s="14">
        <v>10509</v>
      </c>
      <c r="I17" s="14">
        <v>1</v>
      </c>
      <c r="J17" s="14">
        <v>1</v>
      </c>
      <c r="K17" s="14">
        <v>27000</v>
      </c>
      <c r="L17" s="14">
        <v>25501</v>
      </c>
    </row>
    <row r="18" spans="1:12" ht="11.25" customHeight="1">
      <c r="A18" s="4"/>
      <c r="B18" s="9" t="s">
        <v>97</v>
      </c>
      <c r="C18" s="20">
        <v>28550</v>
      </c>
      <c r="D18" s="21"/>
      <c r="E18" s="20">
        <v>28748</v>
      </c>
      <c r="F18" s="21"/>
      <c r="G18" s="20">
        <v>11753</v>
      </c>
      <c r="H18" s="21"/>
      <c r="I18" s="22">
        <v>1</v>
      </c>
      <c r="J18" s="23"/>
      <c r="K18" s="20" t="s">
        <v>11</v>
      </c>
      <c r="L18" s="21"/>
    </row>
    <row r="19" spans="1:12" ht="11.25" customHeight="1">
      <c r="A19" s="12">
        <v>37712</v>
      </c>
      <c r="B19" s="13" t="s">
        <v>2</v>
      </c>
      <c r="C19" s="18">
        <v>1473</v>
      </c>
      <c r="D19" s="18">
        <v>1474</v>
      </c>
      <c r="E19" s="18">
        <v>919</v>
      </c>
      <c r="F19" s="18">
        <v>938</v>
      </c>
      <c r="G19" s="18">
        <v>603</v>
      </c>
      <c r="H19" s="18">
        <v>605</v>
      </c>
      <c r="I19" s="18">
        <v>954</v>
      </c>
      <c r="J19" s="18">
        <v>960</v>
      </c>
      <c r="K19" s="18">
        <v>946</v>
      </c>
      <c r="L19" s="18">
        <v>898</v>
      </c>
    </row>
    <row r="20" spans="1:12" ht="11.25" customHeight="1">
      <c r="A20" s="5"/>
      <c r="B20" s="13" t="s">
        <v>4</v>
      </c>
      <c r="C20" s="18">
        <v>1464</v>
      </c>
      <c r="D20" s="18">
        <v>1473</v>
      </c>
      <c r="E20" s="18">
        <v>917</v>
      </c>
      <c r="F20" s="18">
        <v>935</v>
      </c>
      <c r="G20" s="18">
        <v>603</v>
      </c>
      <c r="H20" s="18">
        <v>591</v>
      </c>
      <c r="I20" s="18">
        <v>950</v>
      </c>
      <c r="J20" s="18">
        <v>943</v>
      </c>
      <c r="K20" s="18">
        <v>942</v>
      </c>
      <c r="L20" s="18">
        <v>897</v>
      </c>
    </row>
    <row r="21" spans="1:12" ht="11.25" customHeight="1">
      <c r="A21" s="5"/>
      <c r="B21" s="13" t="s">
        <v>3</v>
      </c>
      <c r="C21" s="18">
        <v>2816</v>
      </c>
      <c r="D21" s="18">
        <v>2728</v>
      </c>
      <c r="E21" s="18">
        <v>1790</v>
      </c>
      <c r="F21" s="18">
        <v>1762</v>
      </c>
      <c r="G21" s="18">
        <v>719</v>
      </c>
      <c r="H21" s="18">
        <v>684</v>
      </c>
      <c r="I21" s="18">
        <v>1521</v>
      </c>
      <c r="J21" s="18">
        <v>1411</v>
      </c>
      <c r="K21" s="18">
        <v>1535</v>
      </c>
      <c r="L21" s="18">
        <v>1471</v>
      </c>
    </row>
    <row r="22" spans="1:12" ht="11.25" customHeight="1">
      <c r="A22" s="5"/>
      <c r="B22" s="13" t="s">
        <v>5</v>
      </c>
      <c r="C22" s="14">
        <v>27497</v>
      </c>
      <c r="D22" s="14">
        <v>28054</v>
      </c>
      <c r="E22" s="14">
        <v>26601</v>
      </c>
      <c r="F22" s="14">
        <v>27058</v>
      </c>
      <c r="G22" s="14">
        <v>11122</v>
      </c>
      <c r="H22" s="14">
        <v>11113</v>
      </c>
      <c r="I22" s="14">
        <v>136</v>
      </c>
      <c r="J22" s="14">
        <v>202</v>
      </c>
      <c r="K22" s="14">
        <v>27501</v>
      </c>
      <c r="L22" s="14">
        <v>28109</v>
      </c>
    </row>
    <row r="23" spans="1:12" ht="11.25" customHeight="1">
      <c r="A23" s="4"/>
      <c r="B23" s="9" t="s">
        <v>98</v>
      </c>
      <c r="C23" s="20">
        <v>28644</v>
      </c>
      <c r="D23" s="21"/>
      <c r="E23" s="20">
        <v>28670</v>
      </c>
      <c r="F23" s="21"/>
      <c r="G23" s="20">
        <v>11290</v>
      </c>
      <c r="H23" s="21"/>
      <c r="I23" s="22">
        <v>57</v>
      </c>
      <c r="J23" s="23"/>
      <c r="K23" s="20" t="s">
        <v>11</v>
      </c>
      <c r="L23" s="21"/>
    </row>
    <row r="24" spans="1:12" ht="11.25" customHeight="1">
      <c r="A24" s="12">
        <v>37742</v>
      </c>
      <c r="B24" s="13" t="s">
        <v>2</v>
      </c>
      <c r="C24" s="18">
        <v>1479</v>
      </c>
      <c r="D24" s="18">
        <v>1471</v>
      </c>
      <c r="E24" s="18">
        <v>914</v>
      </c>
      <c r="F24" s="18">
        <v>915</v>
      </c>
      <c r="G24" s="18">
        <v>602</v>
      </c>
      <c r="H24" s="18">
        <v>615</v>
      </c>
      <c r="I24" s="18">
        <v>561</v>
      </c>
      <c r="J24" s="18">
        <v>573</v>
      </c>
      <c r="K24" s="18">
        <v>891</v>
      </c>
      <c r="L24" s="18">
        <v>888</v>
      </c>
    </row>
    <row r="25" spans="1:12" ht="11.25" customHeight="1">
      <c r="A25" s="5"/>
      <c r="B25" s="13" t="s">
        <v>4</v>
      </c>
      <c r="C25" s="18">
        <v>1479</v>
      </c>
      <c r="D25" s="18">
        <v>1463</v>
      </c>
      <c r="E25" s="18">
        <v>913</v>
      </c>
      <c r="F25" s="18">
        <v>913</v>
      </c>
      <c r="G25" s="18">
        <v>595</v>
      </c>
      <c r="H25" s="18">
        <v>615</v>
      </c>
      <c r="I25" s="18">
        <v>530</v>
      </c>
      <c r="J25" s="18">
        <v>553</v>
      </c>
      <c r="K25" s="18">
        <v>891</v>
      </c>
      <c r="L25" s="18">
        <v>885</v>
      </c>
    </row>
    <row r="26" spans="1:12" ht="11.25" customHeight="1">
      <c r="A26" s="5"/>
      <c r="B26" s="13" t="s">
        <v>3</v>
      </c>
      <c r="C26" s="18">
        <v>3284</v>
      </c>
      <c r="D26" s="18">
        <v>2621</v>
      </c>
      <c r="E26" s="18">
        <v>1788</v>
      </c>
      <c r="F26" s="18">
        <v>1592</v>
      </c>
      <c r="G26" s="18">
        <v>781</v>
      </c>
      <c r="H26" s="18">
        <v>721</v>
      </c>
      <c r="I26" s="18">
        <v>671</v>
      </c>
      <c r="J26" s="18">
        <v>791</v>
      </c>
      <c r="K26" s="18">
        <v>1320</v>
      </c>
      <c r="L26" s="18">
        <v>1478</v>
      </c>
    </row>
    <row r="27" spans="1:12" ht="11.25" customHeight="1">
      <c r="A27" s="5"/>
      <c r="B27" s="13" t="s">
        <v>5</v>
      </c>
      <c r="C27" s="14">
        <v>29299</v>
      </c>
      <c r="D27" s="14">
        <v>31095</v>
      </c>
      <c r="E27" s="14">
        <v>28589</v>
      </c>
      <c r="F27" s="14">
        <v>31400</v>
      </c>
      <c r="G27" s="14">
        <v>10889</v>
      </c>
      <c r="H27" s="14">
        <v>10710</v>
      </c>
      <c r="I27" s="14">
        <v>233</v>
      </c>
      <c r="J27" s="14">
        <v>351</v>
      </c>
      <c r="K27" s="14">
        <v>29538</v>
      </c>
      <c r="L27" s="14">
        <v>31800</v>
      </c>
    </row>
    <row r="28" spans="1:12" ht="10.5" customHeight="1">
      <c r="A28" s="4"/>
      <c r="B28" s="9" t="s">
        <v>99</v>
      </c>
      <c r="C28" s="20">
        <v>28542</v>
      </c>
      <c r="D28" s="21"/>
      <c r="E28" s="20">
        <v>27942</v>
      </c>
      <c r="F28" s="21"/>
      <c r="G28" s="20">
        <v>10926</v>
      </c>
      <c r="H28" s="21"/>
      <c r="I28" s="22">
        <v>154</v>
      </c>
      <c r="J28" s="23"/>
      <c r="K28" s="20" t="s">
        <v>11</v>
      </c>
      <c r="L28" s="21"/>
    </row>
    <row r="29" spans="1:12" ht="11.25" customHeight="1">
      <c r="A29" s="12">
        <v>37773</v>
      </c>
      <c r="B29" s="13" t="s">
        <v>2</v>
      </c>
      <c r="C29" s="18">
        <v>1470</v>
      </c>
      <c r="D29" s="18">
        <v>1478</v>
      </c>
      <c r="E29" s="18">
        <v>913</v>
      </c>
      <c r="F29" s="18">
        <v>914</v>
      </c>
      <c r="G29" s="18">
        <v>609</v>
      </c>
      <c r="H29" s="18">
        <v>601</v>
      </c>
      <c r="I29" s="18">
        <v>588</v>
      </c>
      <c r="J29" s="18">
        <v>576</v>
      </c>
      <c r="K29" s="18">
        <v>887</v>
      </c>
      <c r="L29" s="18">
        <v>890</v>
      </c>
    </row>
    <row r="30" spans="1:12" ht="11.25" customHeight="1">
      <c r="A30" s="5"/>
      <c r="B30" s="13" t="s">
        <v>4</v>
      </c>
      <c r="C30" s="18">
        <v>1469</v>
      </c>
      <c r="D30" s="18">
        <v>1471</v>
      </c>
      <c r="E30" s="18">
        <v>908</v>
      </c>
      <c r="F30" s="18">
        <v>908</v>
      </c>
      <c r="G30" s="18">
        <v>608</v>
      </c>
      <c r="H30" s="18">
        <v>584</v>
      </c>
      <c r="I30" s="18">
        <v>494</v>
      </c>
      <c r="J30" s="18">
        <v>564</v>
      </c>
      <c r="K30" s="18">
        <v>876</v>
      </c>
      <c r="L30" s="18">
        <v>879</v>
      </c>
    </row>
    <row r="31" spans="1:12" ht="11.25" customHeight="1">
      <c r="A31" s="5"/>
      <c r="B31" s="13" t="s">
        <v>3</v>
      </c>
      <c r="C31" s="18">
        <v>2388</v>
      </c>
      <c r="D31" s="18">
        <v>2267</v>
      </c>
      <c r="E31" s="18">
        <v>1448</v>
      </c>
      <c r="F31" s="18">
        <v>1281</v>
      </c>
      <c r="G31" s="18">
        <v>734</v>
      </c>
      <c r="H31" s="18">
        <v>724</v>
      </c>
      <c r="I31" s="18">
        <v>932</v>
      </c>
      <c r="J31" s="18">
        <v>773</v>
      </c>
      <c r="K31" s="18">
        <v>1417</v>
      </c>
      <c r="L31" s="18">
        <v>1328</v>
      </c>
    </row>
    <row r="32" spans="1:12" ht="11.25" customHeight="1">
      <c r="A32" s="5"/>
      <c r="B32" s="13" t="s">
        <v>5</v>
      </c>
      <c r="C32" s="14">
        <v>31799</v>
      </c>
      <c r="D32" s="14">
        <v>31440</v>
      </c>
      <c r="E32" s="14">
        <v>31501</v>
      </c>
      <c r="F32" s="14">
        <v>31505</v>
      </c>
      <c r="G32" s="14">
        <v>10899</v>
      </c>
      <c r="H32" s="14">
        <v>11301</v>
      </c>
      <c r="I32" s="14">
        <v>452</v>
      </c>
      <c r="J32" s="14">
        <v>502</v>
      </c>
      <c r="K32" s="14">
        <v>32597</v>
      </c>
      <c r="L32" s="14">
        <v>32000</v>
      </c>
    </row>
    <row r="33" spans="1:12" ht="10.5" customHeight="1">
      <c r="A33" s="4"/>
      <c r="B33" s="9" t="s">
        <v>100</v>
      </c>
      <c r="C33" s="20">
        <v>29864</v>
      </c>
      <c r="D33" s="21"/>
      <c r="E33" s="20">
        <v>29443</v>
      </c>
      <c r="F33" s="21"/>
      <c r="G33" s="20">
        <v>11006</v>
      </c>
      <c r="H33" s="21"/>
      <c r="I33" s="22">
        <v>313</v>
      </c>
      <c r="J33" s="23"/>
      <c r="K33" s="20" t="s">
        <v>11</v>
      </c>
      <c r="L33" s="21"/>
    </row>
    <row r="34" spans="1:12" ht="11.25" customHeight="1">
      <c r="A34" s="12">
        <v>37803</v>
      </c>
      <c r="B34" s="13" t="s">
        <v>2</v>
      </c>
      <c r="C34" s="18">
        <v>1471</v>
      </c>
      <c r="D34" s="18">
        <v>1477</v>
      </c>
      <c r="E34" s="18">
        <v>917</v>
      </c>
      <c r="F34" s="18">
        <v>918</v>
      </c>
      <c r="G34" s="18">
        <v>602</v>
      </c>
      <c r="H34" s="18">
        <v>618</v>
      </c>
      <c r="I34" s="18">
        <v>651</v>
      </c>
      <c r="J34" s="18">
        <v>568</v>
      </c>
      <c r="K34" s="18">
        <v>898</v>
      </c>
      <c r="L34" s="18">
        <v>898</v>
      </c>
    </row>
    <row r="35" spans="1:12" ht="11.25" customHeight="1">
      <c r="A35" s="5"/>
      <c r="B35" s="13" t="s">
        <v>4</v>
      </c>
      <c r="C35" s="18">
        <v>1462</v>
      </c>
      <c r="D35" s="18">
        <v>1470</v>
      </c>
      <c r="E35" s="18">
        <v>917</v>
      </c>
      <c r="F35" s="18">
        <v>885</v>
      </c>
      <c r="G35" s="18">
        <v>598</v>
      </c>
      <c r="H35" s="18">
        <v>614</v>
      </c>
      <c r="I35" s="18">
        <v>612</v>
      </c>
      <c r="J35" s="18">
        <v>565</v>
      </c>
      <c r="K35" s="18">
        <v>893</v>
      </c>
      <c r="L35" s="18">
        <v>891</v>
      </c>
    </row>
    <row r="36" spans="1:12" ht="11.25" customHeight="1">
      <c r="A36" s="5"/>
      <c r="B36" s="13" t="s">
        <v>3</v>
      </c>
      <c r="C36" s="18">
        <v>2341</v>
      </c>
      <c r="D36" s="18">
        <v>1881</v>
      </c>
      <c r="E36" s="18">
        <v>1359</v>
      </c>
      <c r="F36" s="18">
        <v>1209</v>
      </c>
      <c r="G36" s="18">
        <v>761</v>
      </c>
      <c r="H36" s="18">
        <v>782</v>
      </c>
      <c r="I36" s="18">
        <v>858</v>
      </c>
      <c r="J36" s="18">
        <v>764</v>
      </c>
      <c r="K36" s="18">
        <v>1379</v>
      </c>
      <c r="L36" s="18">
        <v>1337</v>
      </c>
    </row>
    <row r="37" spans="1:12" ht="11.25" customHeight="1">
      <c r="A37" s="5"/>
      <c r="B37" s="13" t="s">
        <v>5</v>
      </c>
      <c r="C37" s="14">
        <v>32079</v>
      </c>
      <c r="D37" s="14">
        <v>31501</v>
      </c>
      <c r="E37" s="14">
        <v>32779</v>
      </c>
      <c r="F37" s="14">
        <v>31889</v>
      </c>
      <c r="G37" s="14">
        <v>11995</v>
      </c>
      <c r="H37" s="14">
        <v>12089</v>
      </c>
      <c r="I37" s="14">
        <v>503</v>
      </c>
      <c r="J37" s="14">
        <v>404</v>
      </c>
      <c r="K37" s="14">
        <v>32799</v>
      </c>
      <c r="L37" s="14">
        <v>32593</v>
      </c>
    </row>
    <row r="38" spans="1:12" ht="10.5" customHeight="1">
      <c r="A38" s="4"/>
      <c r="B38" s="9" t="s">
        <v>101</v>
      </c>
      <c r="C38" s="20">
        <v>31203</v>
      </c>
      <c r="D38" s="21"/>
      <c r="E38" s="20">
        <v>31278</v>
      </c>
      <c r="F38" s="21"/>
      <c r="G38" s="20">
        <v>11314</v>
      </c>
      <c r="H38" s="21"/>
      <c r="I38" s="22">
        <v>408</v>
      </c>
      <c r="J38" s="23"/>
      <c r="K38" s="20" t="s">
        <v>11</v>
      </c>
      <c r="L38" s="21"/>
    </row>
    <row r="39" spans="1:12" ht="11.25" customHeight="1">
      <c r="A39" s="12">
        <v>37834</v>
      </c>
      <c r="B39" s="13" t="s">
        <v>2</v>
      </c>
      <c r="C39" s="18">
        <v>1479</v>
      </c>
      <c r="D39" s="18">
        <v>1477</v>
      </c>
      <c r="E39" s="18">
        <v>912</v>
      </c>
      <c r="F39" s="18">
        <v>945</v>
      </c>
      <c r="G39" s="18">
        <v>605</v>
      </c>
      <c r="H39" s="18">
        <v>605</v>
      </c>
      <c r="I39" s="18">
        <v>596</v>
      </c>
      <c r="J39" s="18">
        <v>559</v>
      </c>
      <c r="K39" s="18">
        <v>892</v>
      </c>
      <c r="L39" s="18">
        <v>894</v>
      </c>
    </row>
    <row r="40" spans="1:12" ht="11.25" customHeight="1">
      <c r="A40" s="5"/>
      <c r="B40" s="13" t="s">
        <v>4</v>
      </c>
      <c r="C40" s="18">
        <v>1470</v>
      </c>
      <c r="D40" s="18">
        <v>1474</v>
      </c>
      <c r="E40" s="18">
        <v>905</v>
      </c>
      <c r="F40" s="18">
        <v>942</v>
      </c>
      <c r="G40" s="18">
        <v>601</v>
      </c>
      <c r="H40" s="18">
        <v>599</v>
      </c>
      <c r="I40" s="18">
        <v>486</v>
      </c>
      <c r="J40" s="18">
        <v>552</v>
      </c>
      <c r="K40" s="18">
        <v>888</v>
      </c>
      <c r="L40" s="18">
        <v>892</v>
      </c>
    </row>
    <row r="41" spans="1:12" ht="11.25" customHeight="1">
      <c r="A41" s="5"/>
      <c r="B41" s="13" t="s">
        <v>3</v>
      </c>
      <c r="C41" s="18">
        <v>1828</v>
      </c>
      <c r="D41" s="18">
        <v>1773</v>
      </c>
      <c r="E41" s="18">
        <v>1159</v>
      </c>
      <c r="F41" s="18">
        <v>1171</v>
      </c>
      <c r="G41" s="18">
        <v>719</v>
      </c>
      <c r="H41" s="18">
        <v>736</v>
      </c>
      <c r="I41" s="18">
        <v>815</v>
      </c>
      <c r="J41" s="18">
        <v>674</v>
      </c>
      <c r="K41" s="18">
        <v>1401</v>
      </c>
      <c r="L41" s="18">
        <v>1312</v>
      </c>
    </row>
    <row r="42" spans="1:12" ht="11.25" customHeight="1">
      <c r="A42" s="5"/>
      <c r="B42" s="13" t="s">
        <v>5</v>
      </c>
      <c r="C42" s="14">
        <v>30497</v>
      </c>
      <c r="D42" s="14">
        <v>30989</v>
      </c>
      <c r="E42" s="14">
        <v>31001</v>
      </c>
      <c r="F42" s="14">
        <v>29900</v>
      </c>
      <c r="G42" s="14">
        <v>12000</v>
      </c>
      <c r="H42" s="14">
        <v>10999</v>
      </c>
      <c r="I42" s="14">
        <v>405</v>
      </c>
      <c r="J42" s="14">
        <v>369</v>
      </c>
      <c r="K42" s="14">
        <v>31889</v>
      </c>
      <c r="L42" s="14">
        <v>30099</v>
      </c>
    </row>
    <row r="43" spans="1:12" ht="10.5" customHeight="1">
      <c r="A43" s="4"/>
      <c r="B43" s="9" t="s">
        <v>102</v>
      </c>
      <c r="C43" s="20">
        <v>31385</v>
      </c>
      <c r="D43" s="21"/>
      <c r="E43" s="20">
        <v>31430</v>
      </c>
      <c r="F43" s="21"/>
      <c r="G43" s="20">
        <v>11548</v>
      </c>
      <c r="H43" s="21"/>
      <c r="I43" s="22">
        <v>440</v>
      </c>
      <c r="J43" s="23"/>
      <c r="K43" s="20" t="s">
        <v>11</v>
      </c>
      <c r="L43" s="21"/>
    </row>
    <row r="44" spans="1:12" ht="11.25" customHeight="1">
      <c r="A44" s="12">
        <v>37865</v>
      </c>
      <c r="B44" s="13" t="s">
        <v>2</v>
      </c>
      <c r="C44" s="18">
        <v>1479</v>
      </c>
      <c r="D44" s="18">
        <v>1473</v>
      </c>
      <c r="E44" s="18">
        <v>919</v>
      </c>
      <c r="F44" s="18">
        <v>915</v>
      </c>
      <c r="G44" s="18">
        <v>605</v>
      </c>
      <c r="H44" s="18">
        <v>607</v>
      </c>
      <c r="I44" s="18">
        <v>667</v>
      </c>
      <c r="J44" s="18">
        <v>563</v>
      </c>
      <c r="K44" s="18">
        <v>891</v>
      </c>
      <c r="L44" s="18">
        <v>889</v>
      </c>
    </row>
    <row r="45" spans="1:12" ht="11.25" customHeight="1">
      <c r="A45" s="5"/>
      <c r="B45" s="13" t="s">
        <v>4</v>
      </c>
      <c r="C45" s="18">
        <v>1476</v>
      </c>
      <c r="D45" s="18">
        <v>1459</v>
      </c>
      <c r="E45" s="18">
        <v>901</v>
      </c>
      <c r="F45" s="18">
        <v>908</v>
      </c>
      <c r="G45" s="18">
        <v>605</v>
      </c>
      <c r="H45" s="18">
        <v>602</v>
      </c>
      <c r="I45" s="18">
        <v>554</v>
      </c>
      <c r="J45" s="18">
        <v>466</v>
      </c>
      <c r="K45" s="18">
        <v>877</v>
      </c>
      <c r="L45" s="18">
        <v>887</v>
      </c>
    </row>
    <row r="46" spans="1:12" ht="11.25" customHeight="1">
      <c r="A46" s="5"/>
      <c r="B46" s="13" t="s">
        <v>3</v>
      </c>
      <c r="C46" s="18">
        <v>1611</v>
      </c>
      <c r="D46" s="18">
        <v>2798</v>
      </c>
      <c r="E46" s="18">
        <v>1163</v>
      </c>
      <c r="F46" s="18">
        <v>1344</v>
      </c>
      <c r="G46" s="18">
        <v>771</v>
      </c>
      <c r="H46" s="18">
        <v>823</v>
      </c>
      <c r="I46" s="18">
        <v>899</v>
      </c>
      <c r="J46" s="18">
        <v>778</v>
      </c>
      <c r="K46" s="18">
        <v>1358</v>
      </c>
      <c r="L46" s="18">
        <v>1345</v>
      </c>
    </row>
    <row r="47" spans="1:12" ht="11.25" customHeight="1">
      <c r="A47" s="5"/>
      <c r="B47" s="13" t="s">
        <v>5</v>
      </c>
      <c r="C47" s="14">
        <v>25011</v>
      </c>
      <c r="D47" s="14">
        <v>30629</v>
      </c>
      <c r="E47" s="14">
        <v>28001</v>
      </c>
      <c r="F47" s="14">
        <v>30048</v>
      </c>
      <c r="G47" s="14">
        <v>9981</v>
      </c>
      <c r="H47" s="14">
        <v>10023</v>
      </c>
      <c r="I47" s="14">
        <v>302</v>
      </c>
      <c r="J47" s="14">
        <v>303</v>
      </c>
      <c r="K47" s="14">
        <v>29000</v>
      </c>
      <c r="L47" s="14">
        <v>30589</v>
      </c>
    </row>
    <row r="48" spans="1:12" ht="10.5" customHeight="1">
      <c r="A48" s="4"/>
      <c r="B48" s="9" t="s">
        <v>103</v>
      </c>
      <c r="C48" s="20">
        <v>30118</v>
      </c>
      <c r="D48" s="21"/>
      <c r="E48" s="20">
        <v>30603</v>
      </c>
      <c r="F48" s="21"/>
      <c r="G48" s="20">
        <v>11182</v>
      </c>
      <c r="H48" s="21"/>
      <c r="I48" s="22">
        <v>381</v>
      </c>
      <c r="J48" s="23"/>
      <c r="K48" s="20" t="s">
        <v>11</v>
      </c>
      <c r="L48" s="21"/>
    </row>
    <row r="49" spans="1:12" ht="11.25" customHeight="1">
      <c r="A49" s="12">
        <v>37895</v>
      </c>
      <c r="B49" s="13" t="s">
        <v>2</v>
      </c>
      <c r="C49" s="18">
        <v>1914</v>
      </c>
      <c r="D49" s="18">
        <v>1925</v>
      </c>
      <c r="E49" s="18">
        <v>1175</v>
      </c>
      <c r="F49" s="18">
        <v>1163</v>
      </c>
      <c r="G49" s="18">
        <v>688</v>
      </c>
      <c r="H49" s="18">
        <v>693</v>
      </c>
      <c r="I49" s="18">
        <v>670</v>
      </c>
      <c r="J49" s="18">
        <v>653</v>
      </c>
      <c r="K49" s="18">
        <v>1167</v>
      </c>
      <c r="L49" s="18">
        <v>1154</v>
      </c>
    </row>
    <row r="50" spans="1:12" ht="11.25" customHeight="1">
      <c r="A50" s="5"/>
      <c r="B50" s="13" t="s">
        <v>4</v>
      </c>
      <c r="C50" s="18">
        <v>1904</v>
      </c>
      <c r="D50" s="18">
        <v>1925</v>
      </c>
      <c r="E50" s="18">
        <v>1172</v>
      </c>
      <c r="F50" s="18">
        <v>1162</v>
      </c>
      <c r="G50" s="18">
        <v>688</v>
      </c>
      <c r="H50" s="18">
        <v>690</v>
      </c>
      <c r="I50" s="18">
        <v>668</v>
      </c>
      <c r="J50" s="18">
        <v>647</v>
      </c>
      <c r="K50" s="18">
        <v>1148</v>
      </c>
      <c r="L50" s="18">
        <v>1151</v>
      </c>
    </row>
    <row r="51" spans="1:12" ht="11.25" customHeight="1">
      <c r="A51" s="5"/>
      <c r="B51" s="13" t="s">
        <v>3</v>
      </c>
      <c r="C51" s="18">
        <v>3039</v>
      </c>
      <c r="D51" s="18">
        <v>2558</v>
      </c>
      <c r="E51" s="18">
        <v>1565</v>
      </c>
      <c r="F51" s="18">
        <v>1374</v>
      </c>
      <c r="G51" s="18">
        <v>834</v>
      </c>
      <c r="H51" s="18">
        <v>879</v>
      </c>
      <c r="I51" s="18">
        <v>854</v>
      </c>
      <c r="J51" s="18">
        <v>1083</v>
      </c>
      <c r="K51" s="18">
        <v>1594</v>
      </c>
      <c r="L51" s="18">
        <v>1551</v>
      </c>
    </row>
    <row r="52" spans="1:12" ht="11.25" customHeight="1">
      <c r="A52" s="5"/>
      <c r="B52" s="13" t="s">
        <v>5</v>
      </c>
      <c r="C52" s="14">
        <v>28915</v>
      </c>
      <c r="D52" s="14">
        <v>28300</v>
      </c>
      <c r="E52" s="14">
        <v>28199</v>
      </c>
      <c r="F52" s="14">
        <v>27989</v>
      </c>
      <c r="G52" s="14">
        <v>9889</v>
      </c>
      <c r="H52" s="14">
        <v>9090</v>
      </c>
      <c r="I52" s="14">
        <v>270</v>
      </c>
      <c r="J52" s="14">
        <v>280</v>
      </c>
      <c r="K52" s="14">
        <v>28997</v>
      </c>
      <c r="L52" s="14">
        <v>27900</v>
      </c>
    </row>
    <row r="53" spans="1:12" ht="10.5" customHeight="1">
      <c r="A53" s="4"/>
      <c r="B53" s="9" t="s">
        <v>104</v>
      </c>
      <c r="C53" s="20">
        <v>29057</v>
      </c>
      <c r="D53" s="21"/>
      <c r="E53" s="20">
        <v>29190</v>
      </c>
      <c r="F53" s="21"/>
      <c r="G53" s="20">
        <v>10331</v>
      </c>
      <c r="H53" s="21"/>
      <c r="I53" s="22">
        <v>322</v>
      </c>
      <c r="J53" s="23"/>
      <c r="K53" s="20" t="s">
        <v>11</v>
      </c>
      <c r="L53" s="21"/>
    </row>
    <row r="54" spans="1:12" ht="11.25" customHeight="1">
      <c r="A54" s="12">
        <v>37926</v>
      </c>
      <c r="B54" s="13" t="s">
        <v>2</v>
      </c>
      <c r="C54" s="18">
        <v>1921</v>
      </c>
      <c r="D54" s="18">
        <v>1911</v>
      </c>
      <c r="E54" s="18">
        <v>1160</v>
      </c>
      <c r="F54" s="18">
        <v>1157</v>
      </c>
      <c r="G54" s="18">
        <v>688</v>
      </c>
      <c r="H54" s="18">
        <v>691</v>
      </c>
      <c r="I54" s="18">
        <v>559</v>
      </c>
      <c r="J54" s="18">
        <v>562</v>
      </c>
      <c r="K54" s="18">
        <v>1172</v>
      </c>
      <c r="L54" s="18">
        <v>1155</v>
      </c>
    </row>
    <row r="55" spans="1:12" ht="11.25" customHeight="1">
      <c r="A55" s="5"/>
      <c r="B55" s="13" t="s">
        <v>4</v>
      </c>
      <c r="C55" s="18">
        <v>1921</v>
      </c>
      <c r="D55" s="18">
        <v>1911</v>
      </c>
      <c r="E55" s="18">
        <v>1136</v>
      </c>
      <c r="F55" s="18">
        <v>1157</v>
      </c>
      <c r="G55" s="18">
        <v>685</v>
      </c>
      <c r="H55" s="18">
        <v>686</v>
      </c>
      <c r="I55" s="18">
        <v>486</v>
      </c>
      <c r="J55" s="18">
        <v>555</v>
      </c>
      <c r="K55" s="18">
        <v>1161</v>
      </c>
      <c r="L55" s="18">
        <v>951</v>
      </c>
    </row>
    <row r="56" spans="1:12" ht="11.25" customHeight="1">
      <c r="A56" s="5"/>
      <c r="B56" s="13" t="s">
        <v>3</v>
      </c>
      <c r="C56" s="18">
        <v>2106</v>
      </c>
      <c r="D56" s="18">
        <v>2315</v>
      </c>
      <c r="E56" s="18">
        <v>1368</v>
      </c>
      <c r="F56" s="18">
        <v>1344</v>
      </c>
      <c r="G56" s="18">
        <v>871</v>
      </c>
      <c r="H56" s="18">
        <v>839</v>
      </c>
      <c r="I56" s="18">
        <v>663</v>
      </c>
      <c r="J56" s="18">
        <v>753</v>
      </c>
      <c r="K56" s="18">
        <v>1690</v>
      </c>
      <c r="L56" s="18">
        <v>1495</v>
      </c>
    </row>
    <row r="57" spans="1:12" ht="11.25" customHeight="1">
      <c r="A57" s="5"/>
      <c r="B57" s="13" t="s">
        <v>5</v>
      </c>
      <c r="C57" s="14">
        <v>26338</v>
      </c>
      <c r="D57" s="14">
        <v>26725</v>
      </c>
      <c r="E57" s="14">
        <v>26001</v>
      </c>
      <c r="F57" s="14">
        <v>25481</v>
      </c>
      <c r="G57" s="14">
        <v>8489</v>
      </c>
      <c r="H57" s="14">
        <v>7789</v>
      </c>
      <c r="I57" s="14">
        <v>202</v>
      </c>
      <c r="J57" s="14">
        <v>221</v>
      </c>
      <c r="K57" s="14">
        <v>26700</v>
      </c>
      <c r="L57" s="14">
        <v>26999</v>
      </c>
    </row>
    <row r="58" spans="1:12" ht="10.5" customHeight="1">
      <c r="A58" s="4"/>
      <c r="B58" s="9" t="s">
        <v>105</v>
      </c>
      <c r="C58" s="20">
        <v>27653</v>
      </c>
      <c r="D58" s="21"/>
      <c r="E58" s="20">
        <v>27620</v>
      </c>
      <c r="F58" s="21"/>
      <c r="G58" s="20">
        <v>9211</v>
      </c>
      <c r="H58" s="21"/>
      <c r="I58" s="22">
        <v>263</v>
      </c>
      <c r="J58" s="23"/>
      <c r="K58" s="20" t="s">
        <v>11</v>
      </c>
      <c r="L58" s="21"/>
    </row>
    <row r="59" spans="1:12" ht="11.25" customHeight="1">
      <c r="A59" s="12">
        <v>37956</v>
      </c>
      <c r="B59" s="13" t="s">
        <v>2</v>
      </c>
      <c r="C59" s="18">
        <v>1911</v>
      </c>
      <c r="D59" s="18">
        <v>1911</v>
      </c>
      <c r="E59" s="18">
        <v>1181</v>
      </c>
      <c r="F59" s="18">
        <v>1156</v>
      </c>
      <c r="G59" s="18">
        <v>691</v>
      </c>
      <c r="H59" s="18">
        <v>693</v>
      </c>
      <c r="I59" s="18">
        <v>630</v>
      </c>
      <c r="J59" s="18">
        <v>563</v>
      </c>
      <c r="K59" s="18">
        <v>1164</v>
      </c>
      <c r="L59" s="18">
        <v>1356</v>
      </c>
    </row>
    <row r="60" spans="1:12" ht="11.25" customHeight="1">
      <c r="A60" s="5"/>
      <c r="B60" s="13" t="s">
        <v>4</v>
      </c>
      <c r="C60" s="18">
        <v>1903</v>
      </c>
      <c r="D60" s="18">
        <v>1910</v>
      </c>
      <c r="E60" s="18">
        <v>1180</v>
      </c>
      <c r="F60" s="18">
        <v>1152</v>
      </c>
      <c r="G60" s="18">
        <v>691</v>
      </c>
      <c r="H60" s="18">
        <v>664</v>
      </c>
      <c r="I60" s="18">
        <v>625</v>
      </c>
      <c r="J60" s="18">
        <v>419</v>
      </c>
      <c r="K60" s="18">
        <v>1155</v>
      </c>
      <c r="L60" s="18">
        <v>1356</v>
      </c>
    </row>
    <row r="61" spans="1:12" ht="11.25" customHeight="1">
      <c r="A61" s="5"/>
      <c r="B61" s="13" t="s">
        <v>3</v>
      </c>
      <c r="C61" s="18">
        <v>2020</v>
      </c>
      <c r="D61" s="18">
        <v>2376</v>
      </c>
      <c r="E61" s="18">
        <v>1401</v>
      </c>
      <c r="F61" s="18">
        <v>1295</v>
      </c>
      <c r="G61" s="18">
        <v>854</v>
      </c>
      <c r="H61" s="18">
        <v>820</v>
      </c>
      <c r="I61" s="18">
        <v>770</v>
      </c>
      <c r="J61" s="18">
        <v>920</v>
      </c>
      <c r="K61" s="18">
        <v>1508</v>
      </c>
      <c r="L61" s="18">
        <v>1789</v>
      </c>
    </row>
    <row r="62" spans="1:12" ht="11.25" customHeight="1">
      <c r="A62" s="5"/>
      <c r="B62" s="13" t="s">
        <v>5</v>
      </c>
      <c r="C62" s="14">
        <v>24401</v>
      </c>
      <c r="D62" s="14">
        <v>24251</v>
      </c>
      <c r="E62" s="14">
        <v>24112</v>
      </c>
      <c r="F62" s="14">
        <v>22295</v>
      </c>
      <c r="G62" s="14">
        <v>6941</v>
      </c>
      <c r="H62" s="14">
        <v>6508</v>
      </c>
      <c r="I62" s="14">
        <v>200</v>
      </c>
      <c r="J62" s="14">
        <v>221</v>
      </c>
      <c r="K62" s="14">
        <v>25299</v>
      </c>
      <c r="L62" s="14">
        <v>24502</v>
      </c>
    </row>
    <row r="63" spans="1:12" ht="10.5" customHeight="1">
      <c r="A63" s="4"/>
      <c r="B63" s="9" t="s">
        <v>106</v>
      </c>
      <c r="C63" s="20">
        <v>26489</v>
      </c>
      <c r="D63" s="21"/>
      <c r="E63" s="20">
        <v>25680</v>
      </c>
      <c r="F63" s="21"/>
      <c r="G63" s="20">
        <v>8118</v>
      </c>
      <c r="H63" s="21"/>
      <c r="I63" s="22">
        <v>233</v>
      </c>
      <c r="J63" s="23"/>
      <c r="K63" s="20" t="s">
        <v>11</v>
      </c>
      <c r="L63" s="21"/>
    </row>
    <row r="64" ht="12.75">
      <c r="A64" s="19" t="s">
        <v>12</v>
      </c>
    </row>
    <row r="65" ht="12.75">
      <c r="A65" s="19"/>
    </row>
    <row r="66" ht="11.25" customHeight="1"/>
  </sheetData>
  <sheetProtection/>
  <mergeCells count="2">
    <mergeCell ref="A2:A3"/>
    <mergeCell ref="B2:B3"/>
  </mergeCells>
  <printOptions horizontalCentered="1"/>
  <pageMargins left="0.5118110236220472" right="0.5118110236220472" top="0.7086614173228347" bottom="0.4330708661417323" header="0.5118110236220472" footer="0.5118110236220472"/>
  <pageSetup horizontalDpi="600" verticalDpi="600" orientation="portrait" paperSize="9" r:id="rId1"/>
  <headerFooter alignWithMargins="0">
    <oddHeader>&amp;L&amp;8Vehicle Quota System</oddHeader>
    <oddFooter>&amp;L&amp;8COE_Result_ &amp;A -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9.57421875" style="1" customWidth="1"/>
    <col min="2" max="2" width="17.57421875" style="1" customWidth="1"/>
    <col min="3" max="12" width="7.140625" style="1" customWidth="1"/>
    <col min="13" max="16384" width="9.140625" style="1" customWidth="1"/>
  </cols>
  <sheetData>
    <row r="1" spans="1:12" ht="15">
      <c r="A1" s="17" t="s">
        <v>107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33.75" customHeight="1">
      <c r="A2" s="15" t="s">
        <v>108</v>
      </c>
      <c r="B2" s="15" t="s">
        <v>0</v>
      </c>
      <c r="C2" s="32" t="s">
        <v>109</v>
      </c>
      <c r="D2" s="32"/>
      <c r="E2" s="32" t="s">
        <v>7</v>
      </c>
      <c r="F2" s="32"/>
      <c r="G2" s="32" t="s">
        <v>110</v>
      </c>
      <c r="H2" s="32"/>
      <c r="I2" s="32" t="s">
        <v>9</v>
      </c>
      <c r="J2" s="32"/>
      <c r="K2" s="32" t="s">
        <v>10</v>
      </c>
      <c r="L2" s="32"/>
    </row>
    <row r="3" spans="1:12" s="34" customFormat="1" ht="12.75">
      <c r="A3" s="16"/>
      <c r="B3" s="16"/>
      <c r="C3" s="33" t="s">
        <v>111</v>
      </c>
      <c r="D3" s="33" t="s">
        <v>112</v>
      </c>
      <c r="E3" s="33" t="s">
        <v>111</v>
      </c>
      <c r="F3" s="33" t="s">
        <v>112</v>
      </c>
      <c r="G3" s="33" t="s">
        <v>111</v>
      </c>
      <c r="H3" s="33" t="s">
        <v>112</v>
      </c>
      <c r="I3" s="33" t="s">
        <v>111</v>
      </c>
      <c r="J3" s="33" t="s">
        <v>112</v>
      </c>
      <c r="K3" s="33" t="s">
        <v>111</v>
      </c>
      <c r="L3" s="33" t="s">
        <v>112</v>
      </c>
    </row>
    <row r="4" spans="1:12" ht="12.75">
      <c r="A4" s="199" t="s">
        <v>113</v>
      </c>
      <c r="B4" s="13" t="s">
        <v>2</v>
      </c>
      <c r="C4" s="18">
        <v>1473</v>
      </c>
      <c r="D4" s="18">
        <v>1472</v>
      </c>
      <c r="E4" s="18">
        <v>656</v>
      </c>
      <c r="F4" s="18">
        <v>649</v>
      </c>
      <c r="G4" s="18">
        <v>401</v>
      </c>
      <c r="H4" s="18">
        <v>394</v>
      </c>
      <c r="I4" s="18">
        <v>611</v>
      </c>
      <c r="J4" s="18">
        <v>611</v>
      </c>
      <c r="K4" s="18">
        <v>848</v>
      </c>
      <c r="L4" s="18">
        <v>806</v>
      </c>
    </row>
    <row r="5" spans="1:12" ht="12.75">
      <c r="A5" s="200"/>
      <c r="B5" s="13" t="s">
        <v>4</v>
      </c>
      <c r="C5" s="18">
        <v>1463</v>
      </c>
      <c r="D5" s="18">
        <v>1471</v>
      </c>
      <c r="E5" s="18">
        <v>656</v>
      </c>
      <c r="F5" s="18">
        <v>632</v>
      </c>
      <c r="G5" s="18">
        <v>400</v>
      </c>
      <c r="H5" s="18">
        <v>390</v>
      </c>
      <c r="I5" s="18">
        <v>611</v>
      </c>
      <c r="J5" s="18">
        <v>611</v>
      </c>
      <c r="K5" s="18">
        <v>842</v>
      </c>
      <c r="L5" s="18">
        <v>777</v>
      </c>
    </row>
    <row r="6" spans="1:12" ht="12.75">
      <c r="A6" s="200"/>
      <c r="B6" s="13" t="s">
        <v>3</v>
      </c>
      <c r="C6" s="18">
        <v>4818</v>
      </c>
      <c r="D6" s="18">
        <v>2176</v>
      </c>
      <c r="E6" s="18">
        <v>3061</v>
      </c>
      <c r="F6" s="18">
        <v>1062</v>
      </c>
      <c r="G6" s="18">
        <v>1525</v>
      </c>
      <c r="H6" s="18">
        <v>723</v>
      </c>
      <c r="I6" s="18">
        <v>1142</v>
      </c>
      <c r="J6" s="18">
        <v>892</v>
      </c>
      <c r="K6" s="18">
        <v>2893</v>
      </c>
      <c r="L6" s="18">
        <v>1365</v>
      </c>
    </row>
    <row r="7" spans="1:12" ht="12.75">
      <c r="A7" s="200"/>
      <c r="B7" s="13" t="s">
        <v>5</v>
      </c>
      <c r="C7" s="14">
        <v>30000</v>
      </c>
      <c r="D7" s="14">
        <v>28010</v>
      </c>
      <c r="E7" s="14">
        <v>31950</v>
      </c>
      <c r="F7" s="14">
        <v>31101</v>
      </c>
      <c r="G7" s="14">
        <v>23502</v>
      </c>
      <c r="H7" s="14">
        <v>24001</v>
      </c>
      <c r="I7" s="14">
        <v>598</v>
      </c>
      <c r="J7" s="14">
        <v>602</v>
      </c>
      <c r="K7" s="14">
        <v>31878</v>
      </c>
      <c r="L7" s="14">
        <v>31001</v>
      </c>
    </row>
    <row r="8" spans="1:12" ht="12.75">
      <c r="A8" s="201"/>
      <c r="B8" s="13" t="s">
        <v>114</v>
      </c>
      <c r="C8" s="35">
        <v>28005</v>
      </c>
      <c r="D8" s="35"/>
      <c r="E8" s="35">
        <v>29931</v>
      </c>
      <c r="F8" s="35"/>
      <c r="G8" s="35">
        <v>22082</v>
      </c>
      <c r="H8" s="35"/>
      <c r="I8" s="35">
        <v>615</v>
      </c>
      <c r="J8" s="36"/>
      <c r="K8" s="35" t="s">
        <v>11</v>
      </c>
      <c r="L8" s="36"/>
    </row>
    <row r="9" spans="1:12" ht="12.75">
      <c r="A9" s="199" t="s">
        <v>115</v>
      </c>
      <c r="B9" s="13" t="s">
        <v>2</v>
      </c>
      <c r="C9" s="18">
        <v>1478</v>
      </c>
      <c r="D9" s="18">
        <v>1468</v>
      </c>
      <c r="E9" s="18">
        <v>649</v>
      </c>
      <c r="F9" s="18">
        <v>666</v>
      </c>
      <c r="G9" s="18">
        <v>395</v>
      </c>
      <c r="H9" s="18">
        <v>398</v>
      </c>
      <c r="I9" s="18">
        <v>611</v>
      </c>
      <c r="J9" s="18">
        <v>611</v>
      </c>
      <c r="K9" s="18">
        <v>810</v>
      </c>
      <c r="L9" s="18">
        <v>833</v>
      </c>
    </row>
    <row r="10" spans="1:12" ht="12.75">
      <c r="A10" s="200"/>
      <c r="B10" s="13" t="s">
        <v>4</v>
      </c>
      <c r="C10" s="18">
        <v>1473</v>
      </c>
      <c r="D10" s="18">
        <v>1468</v>
      </c>
      <c r="E10" s="18">
        <v>647</v>
      </c>
      <c r="F10" s="18">
        <v>666</v>
      </c>
      <c r="G10" s="18">
        <v>391</v>
      </c>
      <c r="H10" s="18">
        <v>377</v>
      </c>
      <c r="I10" s="18">
        <v>610</v>
      </c>
      <c r="J10" s="18">
        <v>575</v>
      </c>
      <c r="K10" s="18">
        <v>809</v>
      </c>
      <c r="L10" s="18">
        <v>824</v>
      </c>
    </row>
    <row r="11" spans="1:12" ht="12.75">
      <c r="A11" s="200"/>
      <c r="B11" s="13" t="s">
        <v>3</v>
      </c>
      <c r="C11" s="18">
        <v>3928</v>
      </c>
      <c r="D11" s="18">
        <v>2327</v>
      </c>
      <c r="E11" s="18">
        <v>2465</v>
      </c>
      <c r="F11" s="18">
        <v>1095</v>
      </c>
      <c r="G11" s="18">
        <v>1323</v>
      </c>
      <c r="H11" s="18">
        <v>725</v>
      </c>
      <c r="I11" s="18">
        <v>1655</v>
      </c>
      <c r="J11" s="18">
        <v>988</v>
      </c>
      <c r="K11" s="18">
        <v>2318</v>
      </c>
      <c r="L11" s="18">
        <v>1331</v>
      </c>
    </row>
    <row r="12" spans="1:12" ht="12.75">
      <c r="A12" s="200"/>
      <c r="B12" s="13" t="s">
        <v>5</v>
      </c>
      <c r="C12" s="14">
        <v>29996</v>
      </c>
      <c r="D12" s="14">
        <v>28669</v>
      </c>
      <c r="E12" s="14">
        <v>31522</v>
      </c>
      <c r="F12" s="14">
        <v>31465</v>
      </c>
      <c r="G12" s="14">
        <v>24010</v>
      </c>
      <c r="H12" s="14">
        <v>25001</v>
      </c>
      <c r="I12" s="14">
        <v>602</v>
      </c>
      <c r="J12" s="14">
        <v>652</v>
      </c>
      <c r="K12" s="14">
        <v>30188</v>
      </c>
      <c r="L12" s="14">
        <v>31999</v>
      </c>
    </row>
    <row r="13" spans="1:12" ht="12.75">
      <c r="A13" s="201"/>
      <c r="B13" s="9" t="s">
        <v>116</v>
      </c>
      <c r="C13" s="37">
        <v>28695</v>
      </c>
      <c r="D13" s="37"/>
      <c r="E13" s="37">
        <v>31055</v>
      </c>
      <c r="F13" s="37"/>
      <c r="G13" s="37">
        <v>23470</v>
      </c>
      <c r="H13" s="37"/>
      <c r="I13" s="37">
        <v>597</v>
      </c>
      <c r="J13" s="38"/>
      <c r="K13" s="37" t="s">
        <v>11</v>
      </c>
      <c r="L13" s="38"/>
    </row>
    <row r="14" spans="1:12" ht="12.75">
      <c r="A14" s="199" t="s">
        <v>117</v>
      </c>
      <c r="B14" s="13" t="s">
        <v>2</v>
      </c>
      <c r="C14" s="18">
        <v>1473</v>
      </c>
      <c r="D14" s="18">
        <v>1467</v>
      </c>
      <c r="E14" s="18">
        <v>651</v>
      </c>
      <c r="F14" s="18">
        <v>649</v>
      </c>
      <c r="G14" s="18">
        <v>398</v>
      </c>
      <c r="H14" s="18">
        <v>415</v>
      </c>
      <c r="I14" s="18">
        <v>612</v>
      </c>
      <c r="J14" s="18">
        <v>647</v>
      </c>
      <c r="K14" s="18">
        <v>805</v>
      </c>
      <c r="L14" s="18">
        <v>813</v>
      </c>
    </row>
    <row r="15" spans="1:12" ht="12.75">
      <c r="A15" s="200"/>
      <c r="B15" s="13" t="s">
        <v>4</v>
      </c>
      <c r="C15" s="18">
        <v>1450</v>
      </c>
      <c r="D15" s="18">
        <v>1466</v>
      </c>
      <c r="E15" s="18">
        <v>651</v>
      </c>
      <c r="F15" s="18">
        <v>647</v>
      </c>
      <c r="G15" s="18">
        <v>393</v>
      </c>
      <c r="H15" s="18">
        <v>415</v>
      </c>
      <c r="I15" s="18">
        <v>612</v>
      </c>
      <c r="J15" s="18">
        <v>630</v>
      </c>
      <c r="K15" s="18">
        <v>804</v>
      </c>
      <c r="L15" s="18">
        <v>800</v>
      </c>
    </row>
    <row r="16" spans="1:12" ht="12.75">
      <c r="A16" s="200"/>
      <c r="B16" s="13" t="s">
        <v>3</v>
      </c>
      <c r="C16" s="18">
        <v>4834</v>
      </c>
      <c r="D16" s="18">
        <v>2450</v>
      </c>
      <c r="E16" s="18">
        <v>2240</v>
      </c>
      <c r="F16" s="18">
        <v>965</v>
      </c>
      <c r="G16" s="18">
        <v>1229</v>
      </c>
      <c r="H16" s="18">
        <v>647</v>
      </c>
      <c r="I16" s="18">
        <v>1346</v>
      </c>
      <c r="J16" s="18">
        <v>757</v>
      </c>
      <c r="K16" s="18">
        <v>2511</v>
      </c>
      <c r="L16" s="18">
        <v>1391</v>
      </c>
    </row>
    <row r="17" spans="1:12" ht="12.75">
      <c r="A17" s="200"/>
      <c r="B17" s="13" t="s">
        <v>5</v>
      </c>
      <c r="C17" s="14">
        <v>30003</v>
      </c>
      <c r="D17" s="14">
        <v>29997</v>
      </c>
      <c r="E17" s="14">
        <v>30660</v>
      </c>
      <c r="F17" s="14">
        <v>30289</v>
      </c>
      <c r="G17" s="14">
        <v>24202</v>
      </c>
      <c r="H17" s="14">
        <v>22983</v>
      </c>
      <c r="I17" s="14">
        <v>630</v>
      </c>
      <c r="J17" s="14">
        <v>559</v>
      </c>
      <c r="K17" s="14">
        <v>30688</v>
      </c>
      <c r="L17" s="14">
        <v>30689</v>
      </c>
    </row>
    <row r="18" spans="1:12" ht="12.75">
      <c r="A18" s="201"/>
      <c r="B18" s="9" t="s">
        <v>118</v>
      </c>
      <c r="C18" s="37">
        <v>29446</v>
      </c>
      <c r="D18" s="37"/>
      <c r="E18" s="37">
        <v>31165</v>
      </c>
      <c r="F18" s="37"/>
      <c r="G18" s="37">
        <v>23950</v>
      </c>
      <c r="H18" s="37"/>
      <c r="I18" s="37">
        <v>608</v>
      </c>
      <c r="J18" s="38"/>
      <c r="K18" s="37" t="s">
        <v>11</v>
      </c>
      <c r="L18" s="38"/>
    </row>
    <row r="19" spans="1:12" ht="12.75">
      <c r="A19" s="199" t="s">
        <v>119</v>
      </c>
      <c r="B19" s="13" t="s">
        <v>2</v>
      </c>
      <c r="C19" s="18">
        <v>1491</v>
      </c>
      <c r="D19" s="18">
        <v>1468</v>
      </c>
      <c r="E19" s="18">
        <v>649</v>
      </c>
      <c r="F19" s="18">
        <v>651</v>
      </c>
      <c r="G19" s="18">
        <v>399</v>
      </c>
      <c r="H19" s="18">
        <v>394</v>
      </c>
      <c r="I19" s="18">
        <v>611</v>
      </c>
      <c r="J19" s="18">
        <v>628</v>
      </c>
      <c r="K19" s="18">
        <v>805</v>
      </c>
      <c r="L19" s="18">
        <v>817</v>
      </c>
    </row>
    <row r="20" spans="1:12" ht="12.75">
      <c r="A20" s="200"/>
      <c r="B20" s="13" t="s">
        <v>4</v>
      </c>
      <c r="C20" s="18">
        <v>1491</v>
      </c>
      <c r="D20" s="18">
        <v>1429</v>
      </c>
      <c r="E20" s="18">
        <v>644</v>
      </c>
      <c r="F20" s="18">
        <v>650</v>
      </c>
      <c r="G20" s="18">
        <v>399</v>
      </c>
      <c r="H20" s="18">
        <v>394</v>
      </c>
      <c r="I20" s="18">
        <v>604</v>
      </c>
      <c r="J20" s="18">
        <v>622</v>
      </c>
      <c r="K20" s="18">
        <v>805</v>
      </c>
      <c r="L20" s="18">
        <v>744</v>
      </c>
    </row>
    <row r="21" spans="1:12" ht="12.75">
      <c r="A21" s="200"/>
      <c r="B21" s="13" t="s">
        <v>3</v>
      </c>
      <c r="C21" s="18">
        <v>4267</v>
      </c>
      <c r="D21" s="18">
        <v>2800</v>
      </c>
      <c r="E21" s="18">
        <v>2229</v>
      </c>
      <c r="F21" s="18">
        <v>1052</v>
      </c>
      <c r="G21" s="18">
        <v>1233</v>
      </c>
      <c r="H21" s="18">
        <v>679</v>
      </c>
      <c r="I21" s="18">
        <v>1056</v>
      </c>
      <c r="J21" s="18">
        <v>1141</v>
      </c>
      <c r="K21" s="18">
        <v>2255</v>
      </c>
      <c r="L21" s="18">
        <v>1594</v>
      </c>
    </row>
    <row r="22" spans="1:12" ht="12.75">
      <c r="A22" s="200"/>
      <c r="B22" s="13" t="s">
        <v>5</v>
      </c>
      <c r="C22" s="14">
        <v>31484</v>
      </c>
      <c r="D22" s="14">
        <v>33201</v>
      </c>
      <c r="E22" s="14">
        <v>32574</v>
      </c>
      <c r="F22" s="14">
        <v>34200</v>
      </c>
      <c r="G22" s="14">
        <v>23702</v>
      </c>
      <c r="H22" s="14">
        <v>23700</v>
      </c>
      <c r="I22" s="14">
        <v>633</v>
      </c>
      <c r="J22" s="14">
        <v>709</v>
      </c>
      <c r="K22" s="14">
        <v>31438</v>
      </c>
      <c r="L22" s="14">
        <v>34501</v>
      </c>
    </row>
    <row r="23" spans="1:12" ht="12.75">
      <c r="A23" s="201"/>
      <c r="B23" s="9" t="s">
        <v>120</v>
      </c>
      <c r="C23" s="37">
        <v>30559</v>
      </c>
      <c r="D23" s="37"/>
      <c r="E23" s="37">
        <v>31785</v>
      </c>
      <c r="F23" s="37"/>
      <c r="G23" s="37">
        <v>23933</v>
      </c>
      <c r="H23" s="37"/>
      <c r="I23" s="37">
        <v>631</v>
      </c>
      <c r="J23" s="38"/>
      <c r="K23" s="37" t="s">
        <v>11</v>
      </c>
      <c r="L23" s="38"/>
    </row>
    <row r="24" spans="1:12" s="39" customFormat="1" ht="20.25">
      <c r="A24" s="202" t="s">
        <v>121</v>
      </c>
      <c r="B24" s="203"/>
      <c r="C24" s="8" t="s">
        <v>14</v>
      </c>
      <c r="D24" s="7" t="s">
        <v>15</v>
      </c>
      <c r="E24" s="8" t="s">
        <v>14</v>
      </c>
      <c r="F24" s="7" t="s">
        <v>15</v>
      </c>
      <c r="G24" s="8" t="s">
        <v>14</v>
      </c>
      <c r="H24" s="7" t="s">
        <v>15</v>
      </c>
      <c r="I24" s="8" t="s">
        <v>14</v>
      </c>
      <c r="J24" s="7" t="s">
        <v>15</v>
      </c>
      <c r="K24" s="8" t="s">
        <v>14</v>
      </c>
      <c r="L24" s="7" t="s">
        <v>15</v>
      </c>
    </row>
    <row r="25" spans="1:12" ht="12" customHeight="1">
      <c r="A25" s="12">
        <v>37347</v>
      </c>
      <c r="B25" s="13" t="s">
        <v>2</v>
      </c>
      <c r="C25" s="18">
        <v>1110</v>
      </c>
      <c r="D25" s="18">
        <v>1149</v>
      </c>
      <c r="E25" s="18">
        <v>558</v>
      </c>
      <c r="F25" s="18">
        <v>553</v>
      </c>
      <c r="G25" s="18">
        <v>506</v>
      </c>
      <c r="H25" s="18">
        <v>506</v>
      </c>
      <c r="I25" s="18">
        <v>839</v>
      </c>
      <c r="J25" s="18">
        <v>838</v>
      </c>
      <c r="K25" s="18">
        <v>682</v>
      </c>
      <c r="L25" s="18">
        <v>754</v>
      </c>
    </row>
    <row r="26" spans="1:12" ht="12" customHeight="1">
      <c r="A26" s="5"/>
      <c r="B26" s="13" t="s">
        <v>4</v>
      </c>
      <c r="C26" s="18">
        <v>1092</v>
      </c>
      <c r="D26" s="18">
        <v>1148</v>
      </c>
      <c r="E26" s="18">
        <v>551</v>
      </c>
      <c r="F26" s="18">
        <v>553</v>
      </c>
      <c r="G26" s="18">
        <v>506</v>
      </c>
      <c r="H26" s="18">
        <v>490</v>
      </c>
      <c r="I26" s="18">
        <v>835</v>
      </c>
      <c r="J26" s="18">
        <v>837</v>
      </c>
      <c r="K26" s="18">
        <v>631</v>
      </c>
      <c r="L26" s="18">
        <v>753</v>
      </c>
    </row>
    <row r="27" spans="1:12" ht="12" customHeight="1">
      <c r="A27" s="5"/>
      <c r="B27" s="13" t="s">
        <v>3</v>
      </c>
      <c r="C27" s="18">
        <v>2484</v>
      </c>
      <c r="D27" s="18">
        <v>1890</v>
      </c>
      <c r="E27" s="18">
        <v>1119</v>
      </c>
      <c r="F27" s="18">
        <v>1104</v>
      </c>
      <c r="G27" s="18">
        <v>795</v>
      </c>
      <c r="H27" s="18">
        <v>813</v>
      </c>
      <c r="I27" s="18">
        <v>1319</v>
      </c>
      <c r="J27" s="18">
        <v>1084</v>
      </c>
      <c r="K27" s="18">
        <v>1797</v>
      </c>
      <c r="L27" s="18">
        <v>1407</v>
      </c>
    </row>
    <row r="28" spans="1:12" ht="12" customHeight="1">
      <c r="A28" s="5"/>
      <c r="B28" s="13" t="s">
        <v>5</v>
      </c>
      <c r="C28" s="14">
        <v>37201</v>
      </c>
      <c r="D28" s="14">
        <v>36000</v>
      </c>
      <c r="E28" s="14">
        <v>39509</v>
      </c>
      <c r="F28" s="14">
        <v>42101</v>
      </c>
      <c r="G28" s="14">
        <v>23001</v>
      </c>
      <c r="H28" s="14">
        <v>24001</v>
      </c>
      <c r="I28" s="14">
        <v>540</v>
      </c>
      <c r="J28" s="14">
        <v>409</v>
      </c>
      <c r="K28" s="14">
        <v>41001</v>
      </c>
      <c r="L28" s="14">
        <v>42043</v>
      </c>
    </row>
    <row r="29" spans="1:12" ht="12" customHeight="1">
      <c r="A29" s="4"/>
      <c r="B29" s="9" t="s">
        <v>122</v>
      </c>
      <c r="C29" s="37">
        <v>32981</v>
      </c>
      <c r="D29" s="37"/>
      <c r="E29" s="37">
        <v>34889</v>
      </c>
      <c r="F29" s="37"/>
      <c r="G29" s="37">
        <v>23599</v>
      </c>
      <c r="H29" s="37"/>
      <c r="I29" s="37">
        <v>580</v>
      </c>
      <c r="J29" s="38"/>
      <c r="K29" s="37" t="s">
        <v>11</v>
      </c>
      <c r="L29" s="38"/>
    </row>
    <row r="30" spans="1:12" ht="12" customHeight="1">
      <c r="A30" s="12">
        <v>37377</v>
      </c>
      <c r="B30" s="13" t="s">
        <v>2</v>
      </c>
      <c r="C30" s="18">
        <v>1128</v>
      </c>
      <c r="D30" s="18">
        <v>1111</v>
      </c>
      <c r="E30" s="18">
        <v>560</v>
      </c>
      <c r="F30" s="18">
        <v>552</v>
      </c>
      <c r="G30" s="18">
        <v>506</v>
      </c>
      <c r="H30" s="18">
        <v>522</v>
      </c>
      <c r="I30" s="18">
        <v>836</v>
      </c>
      <c r="J30" s="18">
        <v>833</v>
      </c>
      <c r="K30" s="18">
        <v>960</v>
      </c>
      <c r="L30" s="18">
        <v>910</v>
      </c>
    </row>
    <row r="31" spans="1:12" ht="12" customHeight="1">
      <c r="A31" s="5"/>
      <c r="B31" s="13" t="s">
        <v>4</v>
      </c>
      <c r="C31" s="18">
        <v>1127</v>
      </c>
      <c r="D31" s="18">
        <v>1080</v>
      </c>
      <c r="E31" s="18">
        <v>518</v>
      </c>
      <c r="F31" s="18">
        <v>541</v>
      </c>
      <c r="G31" s="18">
        <v>472</v>
      </c>
      <c r="H31" s="18">
        <v>508</v>
      </c>
      <c r="I31" s="18">
        <v>793</v>
      </c>
      <c r="J31" s="18">
        <v>831</v>
      </c>
      <c r="K31" s="18">
        <v>930</v>
      </c>
      <c r="L31" s="18">
        <v>877</v>
      </c>
    </row>
    <row r="32" spans="1:12" ht="12" customHeight="1">
      <c r="A32" s="5"/>
      <c r="B32" s="13" t="s">
        <v>3</v>
      </c>
      <c r="C32" s="18">
        <v>1705</v>
      </c>
      <c r="D32" s="18">
        <v>1320</v>
      </c>
      <c r="E32" s="18">
        <v>1043</v>
      </c>
      <c r="F32" s="18">
        <v>894</v>
      </c>
      <c r="G32" s="18">
        <v>900</v>
      </c>
      <c r="H32" s="18">
        <v>815</v>
      </c>
      <c r="I32" s="18">
        <v>976</v>
      </c>
      <c r="J32" s="18">
        <v>1044</v>
      </c>
      <c r="K32" s="18">
        <v>1880</v>
      </c>
      <c r="L32" s="18">
        <v>1835</v>
      </c>
    </row>
    <row r="33" spans="1:12" ht="12" customHeight="1">
      <c r="A33" s="5"/>
      <c r="B33" s="13" t="s">
        <v>5</v>
      </c>
      <c r="C33" s="14">
        <v>35000</v>
      </c>
      <c r="D33" s="14">
        <v>33401</v>
      </c>
      <c r="E33" s="14">
        <v>40001</v>
      </c>
      <c r="F33" s="14">
        <v>38001</v>
      </c>
      <c r="G33" s="14">
        <v>24801</v>
      </c>
      <c r="H33" s="14">
        <v>24002</v>
      </c>
      <c r="I33" s="14">
        <v>402</v>
      </c>
      <c r="J33" s="14">
        <v>283</v>
      </c>
      <c r="K33" s="14">
        <v>40001</v>
      </c>
      <c r="L33" s="14">
        <v>38399</v>
      </c>
    </row>
    <row r="34" spans="1:12" ht="12" customHeight="1">
      <c r="A34" s="4"/>
      <c r="B34" s="9" t="s">
        <v>123</v>
      </c>
      <c r="C34" s="20">
        <v>34382</v>
      </c>
      <c r="D34" s="21"/>
      <c r="E34" s="20">
        <v>37731</v>
      </c>
      <c r="F34" s="21"/>
      <c r="G34" s="20">
        <v>23868</v>
      </c>
      <c r="H34" s="21"/>
      <c r="I34" s="22">
        <v>496</v>
      </c>
      <c r="J34" s="23"/>
      <c r="K34" s="20" t="s">
        <v>11</v>
      </c>
      <c r="L34" s="21"/>
    </row>
    <row r="35" spans="1:12" ht="12" customHeight="1">
      <c r="A35" s="12">
        <v>37408</v>
      </c>
      <c r="B35" s="13" t="s">
        <v>2</v>
      </c>
      <c r="C35" s="18">
        <v>1111</v>
      </c>
      <c r="D35" s="18">
        <v>1141</v>
      </c>
      <c r="E35" s="18">
        <v>595</v>
      </c>
      <c r="F35" s="18">
        <v>563</v>
      </c>
      <c r="G35" s="18">
        <v>540</v>
      </c>
      <c r="H35" s="18">
        <v>519</v>
      </c>
      <c r="I35" s="18">
        <v>875</v>
      </c>
      <c r="J35" s="18">
        <v>834</v>
      </c>
      <c r="K35" s="18">
        <v>939</v>
      </c>
      <c r="L35" s="18">
        <v>942</v>
      </c>
    </row>
    <row r="36" spans="1:12" ht="12" customHeight="1">
      <c r="A36" s="5"/>
      <c r="B36" s="13" t="s">
        <v>4</v>
      </c>
      <c r="C36" s="18">
        <v>1105</v>
      </c>
      <c r="D36" s="18">
        <v>1133</v>
      </c>
      <c r="E36" s="18">
        <v>569</v>
      </c>
      <c r="F36" s="18">
        <v>554</v>
      </c>
      <c r="G36" s="18">
        <v>540</v>
      </c>
      <c r="H36" s="18">
        <v>519</v>
      </c>
      <c r="I36" s="18">
        <v>866</v>
      </c>
      <c r="J36" s="18">
        <v>833</v>
      </c>
      <c r="K36" s="18">
        <v>938</v>
      </c>
      <c r="L36" s="18">
        <v>940</v>
      </c>
    </row>
    <row r="37" spans="1:12" ht="12" customHeight="1">
      <c r="A37" s="5"/>
      <c r="B37" s="13" t="s">
        <v>3</v>
      </c>
      <c r="C37" s="18">
        <v>1382</v>
      </c>
      <c r="D37" s="18">
        <v>1382</v>
      </c>
      <c r="E37" s="18">
        <v>885</v>
      </c>
      <c r="F37" s="18">
        <v>888</v>
      </c>
      <c r="G37" s="18">
        <v>800</v>
      </c>
      <c r="H37" s="18">
        <v>727</v>
      </c>
      <c r="I37" s="18">
        <v>1010</v>
      </c>
      <c r="J37" s="18">
        <v>995</v>
      </c>
      <c r="K37" s="18">
        <v>1777</v>
      </c>
      <c r="L37" s="18">
        <v>1825</v>
      </c>
    </row>
    <row r="38" spans="1:12" ht="12" customHeight="1">
      <c r="A38" s="5"/>
      <c r="B38" s="13" t="s">
        <v>5</v>
      </c>
      <c r="C38" s="14">
        <v>33009</v>
      </c>
      <c r="D38" s="14">
        <v>30281</v>
      </c>
      <c r="E38" s="14">
        <v>33001</v>
      </c>
      <c r="F38" s="14">
        <v>32499</v>
      </c>
      <c r="G38" s="14">
        <v>22804</v>
      </c>
      <c r="H38" s="14">
        <v>20434</v>
      </c>
      <c r="I38" s="14">
        <v>109</v>
      </c>
      <c r="J38" s="14">
        <v>96</v>
      </c>
      <c r="K38" s="14">
        <v>34397</v>
      </c>
      <c r="L38" s="14">
        <v>32511</v>
      </c>
    </row>
    <row r="39" spans="1:12" ht="12" customHeight="1">
      <c r="A39" s="4"/>
      <c r="B39" s="9" t="s">
        <v>124</v>
      </c>
      <c r="C39" s="20">
        <v>34149</v>
      </c>
      <c r="D39" s="21"/>
      <c r="E39" s="20">
        <v>37519</v>
      </c>
      <c r="F39" s="21"/>
      <c r="G39" s="20">
        <v>23174</v>
      </c>
      <c r="H39" s="21"/>
      <c r="I39" s="22">
        <v>307</v>
      </c>
      <c r="J39" s="23"/>
      <c r="K39" s="20" t="s">
        <v>11</v>
      </c>
      <c r="L39" s="21"/>
    </row>
    <row r="40" spans="1:12" ht="12" customHeight="1">
      <c r="A40" s="12">
        <v>37438</v>
      </c>
      <c r="B40" s="13" t="s">
        <v>2</v>
      </c>
      <c r="C40" s="18">
        <v>1116</v>
      </c>
      <c r="D40" s="18">
        <v>1118</v>
      </c>
      <c r="E40" s="18">
        <v>579</v>
      </c>
      <c r="F40" s="18">
        <v>561</v>
      </c>
      <c r="G40" s="18">
        <v>506</v>
      </c>
      <c r="H40" s="18">
        <v>505</v>
      </c>
      <c r="I40" s="18">
        <v>841</v>
      </c>
      <c r="J40" s="18">
        <v>833</v>
      </c>
      <c r="K40" s="18">
        <v>910</v>
      </c>
      <c r="L40" s="18">
        <v>910</v>
      </c>
    </row>
    <row r="41" spans="1:12" ht="12" customHeight="1">
      <c r="A41" s="5"/>
      <c r="B41" s="13" t="s">
        <v>4</v>
      </c>
      <c r="C41" s="18">
        <v>1108</v>
      </c>
      <c r="D41" s="18">
        <v>1118</v>
      </c>
      <c r="E41" s="18">
        <v>577</v>
      </c>
      <c r="F41" s="18">
        <v>553</v>
      </c>
      <c r="G41" s="18">
        <v>504</v>
      </c>
      <c r="H41" s="18">
        <v>501</v>
      </c>
      <c r="I41" s="18">
        <v>835</v>
      </c>
      <c r="J41" s="18">
        <v>822</v>
      </c>
      <c r="K41" s="18">
        <v>903</v>
      </c>
      <c r="L41" s="18">
        <v>904</v>
      </c>
    </row>
    <row r="42" spans="1:12" ht="12" customHeight="1">
      <c r="A42" s="5"/>
      <c r="B42" s="13" t="s">
        <v>3</v>
      </c>
      <c r="C42" s="18">
        <v>1890</v>
      </c>
      <c r="D42" s="18">
        <v>1647</v>
      </c>
      <c r="E42" s="18">
        <v>946</v>
      </c>
      <c r="F42" s="18">
        <v>850</v>
      </c>
      <c r="G42" s="18">
        <v>749</v>
      </c>
      <c r="H42" s="18">
        <v>682</v>
      </c>
      <c r="I42" s="18">
        <v>1035</v>
      </c>
      <c r="J42" s="18">
        <v>1059</v>
      </c>
      <c r="K42" s="18">
        <v>1549</v>
      </c>
      <c r="L42" s="18">
        <v>1242</v>
      </c>
    </row>
    <row r="43" spans="1:12" ht="12" customHeight="1">
      <c r="A43" s="5"/>
      <c r="B43" s="13" t="s">
        <v>5</v>
      </c>
      <c r="C43" s="14">
        <v>31407</v>
      </c>
      <c r="D43" s="14">
        <v>30797</v>
      </c>
      <c r="E43" s="14">
        <v>31583</v>
      </c>
      <c r="F43" s="14">
        <v>30008</v>
      </c>
      <c r="G43" s="14">
        <v>17501</v>
      </c>
      <c r="H43" s="14">
        <v>16889</v>
      </c>
      <c r="I43" s="14">
        <v>57</v>
      </c>
      <c r="J43" s="14">
        <v>101</v>
      </c>
      <c r="K43" s="14">
        <v>32356</v>
      </c>
      <c r="L43" s="14">
        <v>30501</v>
      </c>
    </row>
    <row r="44" spans="1:12" ht="12" customHeight="1">
      <c r="A44" s="4"/>
      <c r="B44" s="9" t="s">
        <v>125</v>
      </c>
      <c r="C44" s="20">
        <v>32316</v>
      </c>
      <c r="D44" s="21"/>
      <c r="E44" s="20">
        <v>34183</v>
      </c>
      <c r="F44" s="21"/>
      <c r="G44" s="20">
        <v>21072</v>
      </c>
      <c r="H44" s="21"/>
      <c r="I44" s="22">
        <v>175</v>
      </c>
      <c r="J44" s="23"/>
      <c r="K44" s="20" t="s">
        <v>11</v>
      </c>
      <c r="L44" s="21"/>
    </row>
    <row r="45" spans="1:12" ht="12" customHeight="1">
      <c r="A45" s="12">
        <v>37469</v>
      </c>
      <c r="B45" s="13" t="s">
        <v>2</v>
      </c>
      <c r="C45" s="18">
        <v>1118</v>
      </c>
      <c r="D45" s="18">
        <v>1110</v>
      </c>
      <c r="E45" s="18">
        <v>555</v>
      </c>
      <c r="F45" s="18">
        <v>560</v>
      </c>
      <c r="G45" s="18">
        <v>508</v>
      </c>
      <c r="H45" s="18">
        <v>509</v>
      </c>
      <c r="I45" s="18">
        <v>838</v>
      </c>
      <c r="J45" s="18">
        <v>843</v>
      </c>
      <c r="K45" s="18">
        <v>916</v>
      </c>
      <c r="L45" s="18">
        <v>914</v>
      </c>
    </row>
    <row r="46" spans="1:12" ht="12" customHeight="1">
      <c r="A46" s="5"/>
      <c r="B46" s="13" t="s">
        <v>4</v>
      </c>
      <c r="C46" s="18">
        <v>1115</v>
      </c>
      <c r="D46" s="18">
        <v>1100</v>
      </c>
      <c r="E46" s="18">
        <v>555</v>
      </c>
      <c r="F46" s="18">
        <v>543</v>
      </c>
      <c r="G46" s="18">
        <v>504</v>
      </c>
      <c r="H46" s="18">
        <v>509</v>
      </c>
      <c r="I46" s="18">
        <v>836</v>
      </c>
      <c r="J46" s="18">
        <v>837</v>
      </c>
      <c r="K46" s="18">
        <v>899</v>
      </c>
      <c r="L46" s="18">
        <v>886</v>
      </c>
    </row>
    <row r="47" spans="1:12" ht="12" customHeight="1">
      <c r="A47" s="5"/>
      <c r="B47" s="13" t="s">
        <v>3</v>
      </c>
      <c r="C47" s="18">
        <v>1640</v>
      </c>
      <c r="D47" s="18">
        <v>1480</v>
      </c>
      <c r="E47" s="18">
        <v>1149</v>
      </c>
      <c r="F47" s="18">
        <v>873</v>
      </c>
      <c r="G47" s="18">
        <v>719</v>
      </c>
      <c r="H47" s="18">
        <v>702</v>
      </c>
      <c r="I47" s="18">
        <v>920</v>
      </c>
      <c r="J47" s="18">
        <v>918</v>
      </c>
      <c r="K47" s="18">
        <v>1370</v>
      </c>
      <c r="L47" s="18">
        <v>1386</v>
      </c>
    </row>
    <row r="48" spans="1:12" ht="12" customHeight="1">
      <c r="A48" s="5"/>
      <c r="B48" s="13" t="s">
        <v>5</v>
      </c>
      <c r="C48" s="14">
        <v>30289</v>
      </c>
      <c r="D48" s="14">
        <v>31289</v>
      </c>
      <c r="E48" s="14">
        <v>31889</v>
      </c>
      <c r="F48" s="14">
        <v>32001</v>
      </c>
      <c r="G48" s="14">
        <v>16501</v>
      </c>
      <c r="H48" s="14">
        <v>16409</v>
      </c>
      <c r="I48" s="14">
        <v>116</v>
      </c>
      <c r="J48" s="14">
        <v>81</v>
      </c>
      <c r="K48" s="14">
        <v>31899</v>
      </c>
      <c r="L48" s="14">
        <v>32001</v>
      </c>
    </row>
    <row r="49" spans="1:12" ht="12" customHeight="1">
      <c r="A49" s="4"/>
      <c r="B49" s="9" t="s">
        <v>126</v>
      </c>
      <c r="C49" s="20">
        <v>31179</v>
      </c>
      <c r="D49" s="21"/>
      <c r="E49" s="20">
        <v>31831</v>
      </c>
      <c r="F49" s="21"/>
      <c r="G49" s="20">
        <v>18423</v>
      </c>
      <c r="H49" s="21"/>
      <c r="I49" s="22">
        <v>94</v>
      </c>
      <c r="J49" s="23"/>
      <c r="K49" s="20" t="s">
        <v>11</v>
      </c>
      <c r="L49" s="21"/>
    </row>
    <row r="50" spans="1:12" ht="12" customHeight="1">
      <c r="A50" s="12">
        <v>37500</v>
      </c>
      <c r="B50" s="13" t="s">
        <v>2</v>
      </c>
      <c r="C50" s="18">
        <v>1113</v>
      </c>
      <c r="D50" s="18">
        <v>1120</v>
      </c>
      <c r="E50" s="18">
        <v>553</v>
      </c>
      <c r="F50" s="18">
        <v>569</v>
      </c>
      <c r="G50" s="18">
        <v>510</v>
      </c>
      <c r="H50" s="18">
        <v>505</v>
      </c>
      <c r="I50" s="18">
        <v>834</v>
      </c>
      <c r="J50" s="18">
        <v>838</v>
      </c>
      <c r="K50" s="18">
        <v>926</v>
      </c>
      <c r="L50" s="18">
        <v>936</v>
      </c>
    </row>
    <row r="51" spans="1:12" ht="12" customHeight="1">
      <c r="A51" s="5"/>
      <c r="B51" s="13" t="s">
        <v>4</v>
      </c>
      <c r="C51" s="18">
        <v>1108</v>
      </c>
      <c r="D51" s="18">
        <v>1118</v>
      </c>
      <c r="E51" s="18">
        <v>553</v>
      </c>
      <c r="F51" s="18">
        <v>569</v>
      </c>
      <c r="G51" s="18">
        <v>508</v>
      </c>
      <c r="H51" s="18">
        <v>487</v>
      </c>
      <c r="I51" s="18">
        <v>827</v>
      </c>
      <c r="J51" s="18">
        <v>838</v>
      </c>
      <c r="K51" s="18">
        <v>918</v>
      </c>
      <c r="L51" s="18">
        <v>934</v>
      </c>
    </row>
    <row r="52" spans="1:12" ht="12" customHeight="1">
      <c r="A52" s="5"/>
      <c r="B52" s="13" t="s">
        <v>3</v>
      </c>
      <c r="C52" s="18">
        <v>1337</v>
      </c>
      <c r="D52" s="18">
        <v>1286</v>
      </c>
      <c r="E52" s="18">
        <v>715</v>
      </c>
      <c r="F52" s="18">
        <v>756</v>
      </c>
      <c r="G52" s="18">
        <v>671</v>
      </c>
      <c r="H52" s="18">
        <v>615</v>
      </c>
      <c r="I52" s="18">
        <v>996</v>
      </c>
      <c r="J52" s="18">
        <v>872</v>
      </c>
      <c r="K52" s="18">
        <v>1321</v>
      </c>
      <c r="L52" s="18">
        <v>1438</v>
      </c>
    </row>
    <row r="53" spans="1:12" ht="12" customHeight="1">
      <c r="A53" s="5"/>
      <c r="B53" s="13" t="s">
        <v>5</v>
      </c>
      <c r="C53" s="14">
        <v>30501</v>
      </c>
      <c r="D53" s="14">
        <v>28409</v>
      </c>
      <c r="E53" s="14">
        <v>31617</v>
      </c>
      <c r="F53" s="14">
        <v>28009</v>
      </c>
      <c r="G53" s="14">
        <v>16403</v>
      </c>
      <c r="H53" s="14">
        <v>16409</v>
      </c>
      <c r="I53" s="14">
        <v>52</v>
      </c>
      <c r="J53" s="14">
        <v>21</v>
      </c>
      <c r="K53" s="14">
        <v>31493</v>
      </c>
      <c r="L53" s="14">
        <v>29499</v>
      </c>
    </row>
    <row r="54" spans="1:12" ht="12" customHeight="1">
      <c r="A54" s="4"/>
      <c r="B54" s="9" t="s">
        <v>127</v>
      </c>
      <c r="C54" s="20">
        <v>30449</v>
      </c>
      <c r="D54" s="21"/>
      <c r="E54" s="20">
        <v>30852</v>
      </c>
      <c r="F54" s="21"/>
      <c r="G54" s="20">
        <v>16686</v>
      </c>
      <c r="H54" s="21"/>
      <c r="I54" s="22">
        <v>72</v>
      </c>
      <c r="J54" s="23"/>
      <c r="K54" s="20" t="s">
        <v>11</v>
      </c>
      <c r="L54" s="21"/>
    </row>
    <row r="55" spans="1:12" ht="12" customHeight="1">
      <c r="A55" s="12">
        <v>37530</v>
      </c>
      <c r="B55" s="13" t="s">
        <v>2</v>
      </c>
      <c r="C55" s="18">
        <v>1115</v>
      </c>
      <c r="D55" s="18">
        <v>1112</v>
      </c>
      <c r="E55" s="18">
        <v>553</v>
      </c>
      <c r="F55" s="18">
        <v>552</v>
      </c>
      <c r="G55" s="18">
        <v>508</v>
      </c>
      <c r="H55" s="18">
        <v>523</v>
      </c>
      <c r="I55" s="18">
        <v>839</v>
      </c>
      <c r="J55" s="18">
        <v>832</v>
      </c>
      <c r="K55" s="18">
        <v>917</v>
      </c>
      <c r="L55" s="18">
        <v>910</v>
      </c>
    </row>
    <row r="56" spans="1:12" ht="12" customHeight="1">
      <c r="A56" s="5"/>
      <c r="B56" s="13" t="s">
        <v>4</v>
      </c>
      <c r="C56" s="18">
        <v>1101</v>
      </c>
      <c r="D56" s="18">
        <v>1110</v>
      </c>
      <c r="E56" s="18">
        <v>553</v>
      </c>
      <c r="F56" s="18">
        <v>551</v>
      </c>
      <c r="G56" s="18">
        <v>508</v>
      </c>
      <c r="H56" s="18">
        <v>517</v>
      </c>
      <c r="I56" s="18">
        <v>731</v>
      </c>
      <c r="J56" s="18">
        <v>829</v>
      </c>
      <c r="K56" s="18">
        <v>911</v>
      </c>
      <c r="L56" s="18">
        <v>905</v>
      </c>
    </row>
    <row r="57" spans="1:12" ht="12" customHeight="1">
      <c r="A57" s="5"/>
      <c r="B57" s="13" t="s">
        <v>3</v>
      </c>
      <c r="C57" s="18">
        <v>1889</v>
      </c>
      <c r="D57" s="18">
        <v>1624</v>
      </c>
      <c r="E57" s="18">
        <v>917</v>
      </c>
      <c r="F57" s="18">
        <v>850</v>
      </c>
      <c r="G57" s="18">
        <v>682</v>
      </c>
      <c r="H57" s="18">
        <v>651</v>
      </c>
      <c r="I57" s="18">
        <v>1061</v>
      </c>
      <c r="J57" s="18">
        <v>907</v>
      </c>
      <c r="K57" s="18">
        <v>1501</v>
      </c>
      <c r="L57" s="18">
        <v>1377</v>
      </c>
    </row>
    <row r="58" spans="1:12" ht="12" customHeight="1">
      <c r="A58" s="5"/>
      <c r="B58" s="13" t="s">
        <v>5</v>
      </c>
      <c r="C58" s="14">
        <v>31334</v>
      </c>
      <c r="D58" s="14">
        <v>30758</v>
      </c>
      <c r="E58" s="14">
        <v>31795</v>
      </c>
      <c r="F58" s="14">
        <v>30811</v>
      </c>
      <c r="G58" s="14">
        <v>17581</v>
      </c>
      <c r="H58" s="14">
        <v>16819</v>
      </c>
      <c r="I58" s="14">
        <v>36</v>
      </c>
      <c r="J58" s="14">
        <v>22</v>
      </c>
      <c r="K58" s="14">
        <v>30989</v>
      </c>
      <c r="L58" s="14">
        <v>30801</v>
      </c>
    </row>
    <row r="59" spans="1:12" ht="12" customHeight="1">
      <c r="A59" s="4"/>
      <c r="B59" s="9" t="s">
        <v>128</v>
      </c>
      <c r="C59" s="20">
        <v>30430</v>
      </c>
      <c r="D59" s="21"/>
      <c r="E59" s="20">
        <v>31021</v>
      </c>
      <c r="F59" s="21"/>
      <c r="G59" s="20">
        <v>16687</v>
      </c>
      <c r="H59" s="21"/>
      <c r="I59" s="22">
        <v>55</v>
      </c>
      <c r="J59" s="23"/>
      <c r="K59" s="20" t="s">
        <v>11</v>
      </c>
      <c r="L59" s="21"/>
    </row>
    <row r="60" spans="1:12" ht="12" customHeight="1">
      <c r="A60" s="12">
        <v>37561</v>
      </c>
      <c r="B60" s="13" t="s">
        <v>2</v>
      </c>
      <c r="C60" s="18">
        <v>1346</v>
      </c>
      <c r="D60" s="18">
        <v>1334</v>
      </c>
      <c r="E60" s="18">
        <v>663</v>
      </c>
      <c r="F60" s="18">
        <v>663</v>
      </c>
      <c r="G60" s="18">
        <v>571</v>
      </c>
      <c r="H60" s="18">
        <v>576</v>
      </c>
      <c r="I60" s="18">
        <v>940</v>
      </c>
      <c r="J60" s="18">
        <v>835</v>
      </c>
      <c r="K60" s="18">
        <v>1097</v>
      </c>
      <c r="L60" s="18">
        <v>1095</v>
      </c>
    </row>
    <row r="61" spans="1:12" ht="12" customHeight="1">
      <c r="A61" s="5"/>
      <c r="B61" s="13" t="s">
        <v>4</v>
      </c>
      <c r="C61" s="18">
        <v>1346</v>
      </c>
      <c r="D61" s="18">
        <v>1328</v>
      </c>
      <c r="E61" s="18">
        <v>663</v>
      </c>
      <c r="F61" s="18">
        <v>597</v>
      </c>
      <c r="G61" s="18">
        <v>570</v>
      </c>
      <c r="H61" s="18">
        <v>567</v>
      </c>
      <c r="I61" s="18">
        <v>938</v>
      </c>
      <c r="J61" s="18">
        <v>676</v>
      </c>
      <c r="K61" s="18">
        <v>1083</v>
      </c>
      <c r="L61" s="18">
        <v>1094</v>
      </c>
    </row>
    <row r="62" spans="1:12" ht="12" customHeight="1">
      <c r="A62" s="5"/>
      <c r="B62" s="13" t="s">
        <v>3</v>
      </c>
      <c r="C62" s="18">
        <v>1724</v>
      </c>
      <c r="D62" s="18">
        <v>1942</v>
      </c>
      <c r="E62" s="18">
        <v>866</v>
      </c>
      <c r="F62" s="18">
        <v>879</v>
      </c>
      <c r="G62" s="18">
        <v>709</v>
      </c>
      <c r="H62" s="18">
        <v>736</v>
      </c>
      <c r="I62" s="18">
        <v>1004</v>
      </c>
      <c r="J62" s="18">
        <v>676</v>
      </c>
      <c r="K62" s="18">
        <v>1663</v>
      </c>
      <c r="L62" s="18">
        <v>1445</v>
      </c>
    </row>
    <row r="63" spans="1:12" ht="12" customHeight="1">
      <c r="A63" s="5"/>
      <c r="B63" s="13" t="s">
        <v>5</v>
      </c>
      <c r="C63" s="14">
        <v>29113</v>
      </c>
      <c r="D63" s="14">
        <v>29008</v>
      </c>
      <c r="E63" s="14">
        <v>27667</v>
      </c>
      <c r="F63" s="14">
        <v>28001</v>
      </c>
      <c r="G63" s="14">
        <v>14995</v>
      </c>
      <c r="H63" s="14">
        <v>13789</v>
      </c>
      <c r="I63" s="14">
        <v>10</v>
      </c>
      <c r="J63" s="14">
        <v>1</v>
      </c>
      <c r="K63" s="14">
        <v>27999</v>
      </c>
      <c r="L63" s="14">
        <v>28005</v>
      </c>
    </row>
    <row r="64" spans="1:12" ht="12" customHeight="1">
      <c r="A64" s="4"/>
      <c r="B64" s="9" t="s">
        <v>129</v>
      </c>
      <c r="C64" s="20">
        <v>29854</v>
      </c>
      <c r="D64" s="21"/>
      <c r="E64" s="20">
        <v>29650</v>
      </c>
      <c r="F64" s="21"/>
      <c r="G64" s="20">
        <v>16000</v>
      </c>
      <c r="H64" s="21"/>
      <c r="I64" s="22">
        <v>24</v>
      </c>
      <c r="J64" s="23"/>
      <c r="K64" s="20" t="s">
        <v>11</v>
      </c>
      <c r="L64" s="21"/>
    </row>
    <row r="65" spans="1:12" ht="12" customHeight="1">
      <c r="A65" s="12">
        <v>37591</v>
      </c>
      <c r="B65" s="13" t="s">
        <v>2</v>
      </c>
      <c r="C65" s="18">
        <v>1332</v>
      </c>
      <c r="D65" s="18">
        <v>1338</v>
      </c>
      <c r="E65" s="18">
        <v>663</v>
      </c>
      <c r="F65" s="18">
        <v>728</v>
      </c>
      <c r="G65" s="18">
        <v>572</v>
      </c>
      <c r="H65" s="18">
        <v>579</v>
      </c>
      <c r="I65" s="18">
        <v>834</v>
      </c>
      <c r="J65" s="18">
        <v>991</v>
      </c>
      <c r="K65" s="18">
        <v>1105</v>
      </c>
      <c r="L65" s="18">
        <v>1091</v>
      </c>
    </row>
    <row r="66" spans="1:12" ht="12" customHeight="1">
      <c r="A66" s="5"/>
      <c r="B66" s="13" t="s">
        <v>4</v>
      </c>
      <c r="C66" s="18">
        <v>1322</v>
      </c>
      <c r="D66" s="18">
        <v>1337</v>
      </c>
      <c r="E66" s="18">
        <v>619</v>
      </c>
      <c r="F66" s="18">
        <v>728</v>
      </c>
      <c r="G66" s="18">
        <v>566</v>
      </c>
      <c r="H66" s="18">
        <v>544</v>
      </c>
      <c r="I66" s="18">
        <v>826</v>
      </c>
      <c r="J66" s="18">
        <v>734</v>
      </c>
      <c r="K66" s="18">
        <v>1101</v>
      </c>
      <c r="L66" s="18">
        <v>1082</v>
      </c>
    </row>
    <row r="67" spans="1:12" ht="12" customHeight="1">
      <c r="A67" s="5"/>
      <c r="B67" s="13" t="s">
        <v>3</v>
      </c>
      <c r="C67" s="18">
        <v>1851</v>
      </c>
      <c r="D67" s="18">
        <v>1546</v>
      </c>
      <c r="E67" s="18">
        <v>822</v>
      </c>
      <c r="F67" s="18">
        <v>977</v>
      </c>
      <c r="G67" s="18">
        <v>773</v>
      </c>
      <c r="H67" s="18">
        <v>682</v>
      </c>
      <c r="I67" s="18">
        <v>853</v>
      </c>
      <c r="J67" s="18">
        <v>734</v>
      </c>
      <c r="K67" s="18">
        <v>1477</v>
      </c>
      <c r="L67" s="18">
        <v>1501</v>
      </c>
    </row>
    <row r="68" spans="1:12" ht="12" customHeight="1">
      <c r="A68" s="5"/>
      <c r="B68" s="13" t="s">
        <v>5</v>
      </c>
      <c r="C68" s="14">
        <v>28501</v>
      </c>
      <c r="D68" s="14">
        <v>26993</v>
      </c>
      <c r="E68" s="14">
        <v>27289</v>
      </c>
      <c r="F68" s="14">
        <v>23890</v>
      </c>
      <c r="G68" s="14">
        <v>12552</v>
      </c>
      <c r="H68" s="14">
        <v>10001</v>
      </c>
      <c r="I68" s="14">
        <v>3</v>
      </c>
      <c r="J68" s="14">
        <v>1</v>
      </c>
      <c r="K68" s="14">
        <v>28487</v>
      </c>
      <c r="L68" s="14">
        <v>27119</v>
      </c>
    </row>
    <row r="69" spans="1:12" ht="12" customHeight="1">
      <c r="A69" s="4"/>
      <c r="B69" s="9" t="s">
        <v>130</v>
      </c>
      <c r="C69" s="20">
        <v>29285</v>
      </c>
      <c r="D69" s="21"/>
      <c r="E69" s="20">
        <v>28243</v>
      </c>
      <c r="F69" s="21"/>
      <c r="G69" s="20">
        <v>14290</v>
      </c>
      <c r="H69" s="21"/>
      <c r="I69" s="22">
        <v>13</v>
      </c>
      <c r="J69" s="23"/>
      <c r="K69" s="20" t="s">
        <v>11</v>
      </c>
      <c r="L69" s="21"/>
    </row>
    <row r="70" ht="12" customHeight="1">
      <c r="A70" s="19" t="s">
        <v>131</v>
      </c>
    </row>
    <row r="71" ht="12" customHeight="1">
      <c r="A71" s="19" t="s">
        <v>132</v>
      </c>
    </row>
    <row r="72" ht="12" customHeight="1">
      <c r="A72" s="19" t="s">
        <v>133</v>
      </c>
    </row>
  </sheetData>
  <sheetProtection/>
  <mergeCells count="5">
    <mergeCell ref="A4:A8"/>
    <mergeCell ref="A9:A13"/>
    <mergeCell ref="A14:A18"/>
    <mergeCell ref="A19:A23"/>
    <mergeCell ref="A24:B24"/>
  </mergeCells>
  <printOptions horizontalCentered="1"/>
  <pageMargins left="0.5118110236220472" right="0.5118110236220472" top="0.3937007874015748" bottom="0.2362204724409449" header="0.31496062992125984" footer="0.11811023622047245"/>
  <pageSetup horizontalDpi="600" verticalDpi="600" orientation="portrait" paperSize="9" scale="90" r:id="rId1"/>
  <headerFooter alignWithMargins="0">
    <oddHeader>&amp;L&amp;8Vehicle Quota System</oddHeader>
    <oddFooter>&amp;L&amp;8COE_Result_ &amp;A -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91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2.7109375" style="1" customWidth="1"/>
    <col min="3" max="3" width="11.00390625" style="1" customWidth="1"/>
    <col min="4" max="8" width="10.421875" style="1" customWidth="1"/>
    <col min="9" max="16384" width="9.140625" style="1" customWidth="1"/>
  </cols>
  <sheetData>
    <row r="1" spans="1:8" ht="19.5" customHeight="1" thickBot="1">
      <c r="A1" s="17" t="s">
        <v>134</v>
      </c>
      <c r="B1" s="17"/>
      <c r="C1" s="17"/>
      <c r="D1" s="17"/>
      <c r="E1" s="17"/>
      <c r="F1" s="17"/>
      <c r="G1" s="17"/>
      <c r="H1" s="17"/>
    </row>
    <row r="2" spans="1:8" s="2" customFormat="1" ht="50.25" customHeight="1" thickBot="1">
      <c r="A2" s="40" t="s">
        <v>135</v>
      </c>
      <c r="B2" s="41" t="s">
        <v>0</v>
      </c>
      <c r="C2" s="42" t="s">
        <v>136</v>
      </c>
      <c r="D2" s="42" t="s">
        <v>137</v>
      </c>
      <c r="E2" s="42" t="s">
        <v>138</v>
      </c>
      <c r="F2" s="42" t="s">
        <v>139</v>
      </c>
      <c r="G2" s="42" t="s">
        <v>140</v>
      </c>
      <c r="H2" s="43" t="s">
        <v>1</v>
      </c>
    </row>
    <row r="3" spans="1:8" ht="10.5" customHeight="1">
      <c r="A3" s="44">
        <v>36892</v>
      </c>
      <c r="B3" s="45" t="s">
        <v>2</v>
      </c>
      <c r="C3" s="46">
        <v>2622</v>
      </c>
      <c r="D3" s="46">
        <v>1153</v>
      </c>
      <c r="E3" s="46">
        <v>2458</v>
      </c>
      <c r="F3" s="46">
        <v>1053</v>
      </c>
      <c r="G3" s="47">
        <v>1865</v>
      </c>
      <c r="H3" s="48">
        <f>SUM(C3:G3)</f>
        <v>9151</v>
      </c>
    </row>
    <row r="4" spans="1:8" ht="10.5" customHeight="1">
      <c r="A4" s="49"/>
      <c r="B4" s="50" t="s">
        <v>4</v>
      </c>
      <c r="C4" s="51">
        <v>2607</v>
      </c>
      <c r="D4" s="51">
        <v>1149</v>
      </c>
      <c r="E4" s="51">
        <v>2404</v>
      </c>
      <c r="F4" s="51">
        <v>1047</v>
      </c>
      <c r="G4" s="52">
        <v>1852</v>
      </c>
      <c r="H4" s="53">
        <f>SUM(C4:G4)</f>
        <v>9059</v>
      </c>
    </row>
    <row r="5" spans="1:8" ht="10.5" customHeight="1">
      <c r="A5" s="49"/>
      <c r="B5" s="50" t="s">
        <v>3</v>
      </c>
      <c r="C5" s="51">
        <v>3215</v>
      </c>
      <c r="D5" s="51">
        <v>2200</v>
      </c>
      <c r="E5" s="51">
        <v>3740</v>
      </c>
      <c r="F5" s="51">
        <v>1307</v>
      </c>
      <c r="G5" s="52">
        <v>3383</v>
      </c>
      <c r="H5" s="53">
        <f>SUM(C5:G5)</f>
        <v>13845</v>
      </c>
    </row>
    <row r="6" spans="1:9" ht="10.5" customHeight="1">
      <c r="A6" s="49" t="s">
        <v>141</v>
      </c>
      <c r="B6" s="50" t="s">
        <v>5</v>
      </c>
      <c r="C6" s="54">
        <v>28409</v>
      </c>
      <c r="D6" s="54">
        <v>30526</v>
      </c>
      <c r="E6" s="54">
        <v>12008</v>
      </c>
      <c r="F6" s="54">
        <v>1313</v>
      </c>
      <c r="G6" s="55">
        <v>30712</v>
      </c>
      <c r="H6" s="56" t="s">
        <v>142</v>
      </c>
      <c r="I6" s="24"/>
    </row>
    <row r="7" spans="1:9" ht="10.5" customHeight="1" thickBot="1">
      <c r="A7" s="57"/>
      <c r="B7" s="58" t="s">
        <v>143</v>
      </c>
      <c r="C7" s="59">
        <v>32734</v>
      </c>
      <c r="D7" s="59">
        <v>26270</v>
      </c>
      <c r="E7" s="59">
        <v>15350</v>
      </c>
      <c r="F7" s="59">
        <v>1454</v>
      </c>
      <c r="G7" s="60">
        <v>0</v>
      </c>
      <c r="H7" s="61" t="s">
        <v>142</v>
      </c>
      <c r="I7" s="24"/>
    </row>
    <row r="8" spans="1:8" ht="10.5" customHeight="1">
      <c r="A8" s="44">
        <v>36923</v>
      </c>
      <c r="B8" s="45" t="s">
        <v>2</v>
      </c>
      <c r="C8" s="46">
        <v>2632</v>
      </c>
      <c r="D8" s="46">
        <v>1157</v>
      </c>
      <c r="E8" s="46">
        <v>2506</v>
      </c>
      <c r="F8" s="46">
        <v>1050</v>
      </c>
      <c r="G8" s="47">
        <v>1867</v>
      </c>
      <c r="H8" s="62">
        <f>SUM(C8:G8)</f>
        <v>9212</v>
      </c>
    </row>
    <row r="9" spans="1:8" ht="10.5" customHeight="1">
      <c r="A9" s="63"/>
      <c r="B9" s="50" t="s">
        <v>4</v>
      </c>
      <c r="C9" s="51">
        <v>2632</v>
      </c>
      <c r="D9" s="51">
        <v>1143</v>
      </c>
      <c r="E9" s="51">
        <v>2504</v>
      </c>
      <c r="F9" s="51">
        <v>995</v>
      </c>
      <c r="G9" s="52">
        <v>1867</v>
      </c>
      <c r="H9" s="64">
        <f>SUM(C9:G9)</f>
        <v>9141</v>
      </c>
    </row>
    <row r="10" spans="1:8" ht="10.5" customHeight="1">
      <c r="A10" s="65"/>
      <c r="B10" s="50" t="s">
        <v>3</v>
      </c>
      <c r="C10" s="51">
        <v>4334</v>
      </c>
      <c r="D10" s="51">
        <v>1802</v>
      </c>
      <c r="E10" s="51">
        <v>3371</v>
      </c>
      <c r="F10" s="51">
        <v>1601</v>
      </c>
      <c r="G10" s="52">
        <v>2967</v>
      </c>
      <c r="H10" s="64">
        <f>SUM(C10:G10)</f>
        <v>14075</v>
      </c>
    </row>
    <row r="11" spans="1:8" ht="10.5" customHeight="1">
      <c r="A11" s="65"/>
      <c r="B11" s="50" t="s">
        <v>5</v>
      </c>
      <c r="C11" s="54">
        <v>27885</v>
      </c>
      <c r="D11" s="54">
        <v>15001</v>
      </c>
      <c r="E11" s="54">
        <v>6420</v>
      </c>
      <c r="F11" s="54">
        <v>1100</v>
      </c>
      <c r="G11" s="55">
        <v>23200</v>
      </c>
      <c r="H11" s="66">
        <v>0</v>
      </c>
    </row>
    <row r="12" spans="1:8" ht="10.5" customHeight="1" thickBot="1">
      <c r="A12" s="67"/>
      <c r="B12" s="68" t="s">
        <v>143</v>
      </c>
      <c r="C12" s="59">
        <v>29698</v>
      </c>
      <c r="D12" s="59">
        <v>26975</v>
      </c>
      <c r="E12" s="59">
        <v>11323</v>
      </c>
      <c r="F12" s="59">
        <v>1324</v>
      </c>
      <c r="G12" s="60">
        <v>0</v>
      </c>
      <c r="H12" s="69">
        <v>0</v>
      </c>
    </row>
    <row r="13" spans="1:8" ht="10.5" customHeight="1">
      <c r="A13" s="44">
        <v>36951</v>
      </c>
      <c r="B13" s="45" t="s">
        <v>2</v>
      </c>
      <c r="C13" s="46">
        <v>2617</v>
      </c>
      <c r="D13" s="46">
        <v>1167</v>
      </c>
      <c r="E13" s="46">
        <v>1964</v>
      </c>
      <c r="F13" s="46">
        <v>1099</v>
      </c>
      <c r="G13" s="47">
        <v>1854</v>
      </c>
      <c r="H13" s="62">
        <f>SUM(C13:G13)</f>
        <v>8701</v>
      </c>
    </row>
    <row r="14" spans="1:8" ht="10.5" customHeight="1">
      <c r="A14" s="63"/>
      <c r="B14" s="50" t="s">
        <v>4</v>
      </c>
      <c r="C14" s="51">
        <v>2614</v>
      </c>
      <c r="D14" s="51">
        <v>1159</v>
      </c>
      <c r="E14" s="51">
        <v>1964</v>
      </c>
      <c r="F14" s="51">
        <v>1080</v>
      </c>
      <c r="G14" s="52">
        <v>1851</v>
      </c>
      <c r="H14" s="64">
        <f>SUM(C14:G14)</f>
        <v>8668</v>
      </c>
    </row>
    <row r="15" spans="1:8" ht="10.5" customHeight="1">
      <c r="A15" s="65"/>
      <c r="B15" s="50" t="s">
        <v>3</v>
      </c>
      <c r="C15" s="51">
        <v>8960</v>
      </c>
      <c r="D15" s="51">
        <v>4745</v>
      </c>
      <c r="E15" s="51">
        <v>4503</v>
      </c>
      <c r="F15" s="51">
        <v>1292</v>
      </c>
      <c r="G15" s="52">
        <v>4152</v>
      </c>
      <c r="H15" s="64">
        <f>SUM(C15:G15)</f>
        <v>23652</v>
      </c>
    </row>
    <row r="16" spans="1:8" ht="10.5" customHeight="1">
      <c r="A16" s="65"/>
      <c r="B16" s="50" t="s">
        <v>5</v>
      </c>
      <c r="C16" s="54">
        <v>32988</v>
      </c>
      <c r="D16" s="54">
        <v>31500</v>
      </c>
      <c r="E16" s="54">
        <v>13610</v>
      </c>
      <c r="F16" s="54">
        <v>706</v>
      </c>
      <c r="G16" s="55">
        <v>29802</v>
      </c>
      <c r="H16" s="66">
        <v>0</v>
      </c>
    </row>
    <row r="17" spans="1:8" ht="10.5" customHeight="1" thickBot="1">
      <c r="A17" s="67"/>
      <c r="B17" s="68" t="s">
        <v>143</v>
      </c>
      <c r="C17" s="59">
        <v>29761</v>
      </c>
      <c r="D17" s="59">
        <v>25676</v>
      </c>
      <c r="E17" s="59">
        <v>10680</v>
      </c>
      <c r="F17" s="59">
        <v>1040</v>
      </c>
      <c r="G17" s="60">
        <v>0</v>
      </c>
      <c r="H17" s="69">
        <v>0</v>
      </c>
    </row>
    <row r="18" spans="1:9" ht="10.5" customHeight="1">
      <c r="A18" s="44">
        <v>36982</v>
      </c>
      <c r="B18" s="70" t="s">
        <v>2</v>
      </c>
      <c r="C18" s="46">
        <v>2620</v>
      </c>
      <c r="D18" s="46">
        <v>1161</v>
      </c>
      <c r="E18" s="46">
        <v>1962</v>
      </c>
      <c r="F18" s="46">
        <v>1063</v>
      </c>
      <c r="G18" s="47">
        <v>1857</v>
      </c>
      <c r="H18" s="71">
        <f>SUM(C18:G18)</f>
        <v>8663</v>
      </c>
      <c r="I18" s="72"/>
    </row>
    <row r="19" spans="1:9" ht="10.5" customHeight="1">
      <c r="A19" s="65"/>
      <c r="B19" s="73" t="s">
        <v>4</v>
      </c>
      <c r="C19" s="51">
        <v>2619</v>
      </c>
      <c r="D19" s="51">
        <v>1161</v>
      </c>
      <c r="E19" s="51">
        <v>1962</v>
      </c>
      <c r="F19" s="51">
        <v>1062</v>
      </c>
      <c r="G19" s="52">
        <v>1857</v>
      </c>
      <c r="H19" s="74">
        <f>SUM(C19:G19)</f>
        <v>8661</v>
      </c>
      <c r="I19" s="72"/>
    </row>
    <row r="20" spans="1:9" ht="10.5" customHeight="1">
      <c r="A20" s="65"/>
      <c r="B20" s="73" t="s">
        <v>3</v>
      </c>
      <c r="C20" s="51">
        <v>6971</v>
      </c>
      <c r="D20" s="51">
        <v>3206</v>
      </c>
      <c r="E20" s="51">
        <v>4056</v>
      </c>
      <c r="F20" s="51">
        <v>1689</v>
      </c>
      <c r="G20" s="52">
        <v>3651</v>
      </c>
      <c r="H20" s="74">
        <f>SUM(C20:G20)</f>
        <v>19573</v>
      </c>
      <c r="I20" s="72"/>
    </row>
    <row r="21" spans="1:9" ht="10.5" customHeight="1">
      <c r="A21" s="65"/>
      <c r="B21" s="73" t="s">
        <v>5</v>
      </c>
      <c r="C21" s="54">
        <v>35468</v>
      </c>
      <c r="D21" s="54">
        <v>34930</v>
      </c>
      <c r="E21" s="54">
        <v>16666</v>
      </c>
      <c r="F21" s="54">
        <v>1055</v>
      </c>
      <c r="G21" s="55">
        <v>33880</v>
      </c>
      <c r="H21" s="75">
        <v>0</v>
      </c>
      <c r="I21" s="76"/>
    </row>
    <row r="22" spans="1:9" ht="10.5" customHeight="1" thickBot="1">
      <c r="A22" s="77"/>
      <c r="B22" s="78" t="s">
        <v>143</v>
      </c>
      <c r="C22" s="59">
        <v>32114</v>
      </c>
      <c r="D22" s="59">
        <v>27144</v>
      </c>
      <c r="E22" s="59">
        <v>12232</v>
      </c>
      <c r="F22" s="59">
        <v>954</v>
      </c>
      <c r="G22" s="60" t="s">
        <v>142</v>
      </c>
      <c r="H22" s="79">
        <v>0</v>
      </c>
      <c r="I22" s="76"/>
    </row>
    <row r="23" spans="1:8" ht="10.5" customHeight="1">
      <c r="A23" s="44">
        <v>37012</v>
      </c>
      <c r="B23" s="70" t="s">
        <v>2</v>
      </c>
      <c r="C23" s="46">
        <v>2936</v>
      </c>
      <c r="D23" s="46">
        <v>1082</v>
      </c>
      <c r="E23" s="46">
        <v>657</v>
      </c>
      <c r="F23" s="46">
        <v>1224</v>
      </c>
      <c r="G23" s="47">
        <v>1340</v>
      </c>
      <c r="H23" s="71">
        <f>SUM(C23:G23)</f>
        <v>7239</v>
      </c>
    </row>
    <row r="24" spans="1:8" ht="10.5" customHeight="1">
      <c r="A24" s="65"/>
      <c r="B24" s="73" t="s">
        <v>4</v>
      </c>
      <c r="C24" s="51">
        <v>2936</v>
      </c>
      <c r="D24" s="51">
        <v>1076</v>
      </c>
      <c r="E24" s="51">
        <v>656</v>
      </c>
      <c r="F24" s="51">
        <v>1208</v>
      </c>
      <c r="G24" s="52">
        <v>1338</v>
      </c>
      <c r="H24" s="74">
        <f>SUM(C24:G24)</f>
        <v>7214</v>
      </c>
    </row>
    <row r="25" spans="1:8" ht="10.5" customHeight="1">
      <c r="A25" s="65"/>
      <c r="B25" s="73" t="s">
        <v>3</v>
      </c>
      <c r="C25" s="51">
        <v>4830</v>
      </c>
      <c r="D25" s="51">
        <v>2954</v>
      </c>
      <c r="E25" s="51">
        <v>2474</v>
      </c>
      <c r="F25" s="51">
        <v>1619</v>
      </c>
      <c r="G25" s="52">
        <v>3701</v>
      </c>
      <c r="H25" s="74">
        <f>SUM(C25:G25)</f>
        <v>15578</v>
      </c>
    </row>
    <row r="26" spans="1:9" ht="10.5" customHeight="1">
      <c r="A26" s="65"/>
      <c r="B26" s="73" t="s">
        <v>5</v>
      </c>
      <c r="C26" s="54">
        <v>32100</v>
      </c>
      <c r="D26" s="54">
        <v>31580</v>
      </c>
      <c r="E26" s="54">
        <v>25502</v>
      </c>
      <c r="F26" s="54">
        <v>959</v>
      </c>
      <c r="G26" s="55">
        <v>31508</v>
      </c>
      <c r="H26" s="75">
        <v>0</v>
      </c>
      <c r="I26" s="76"/>
    </row>
    <row r="27" spans="1:9" ht="10.5" customHeight="1" thickBot="1">
      <c r="A27" s="77"/>
      <c r="B27" s="78" t="s">
        <v>143</v>
      </c>
      <c r="C27" s="59">
        <v>33519</v>
      </c>
      <c r="D27" s="59">
        <v>32670</v>
      </c>
      <c r="E27" s="59">
        <v>18593</v>
      </c>
      <c r="F27" s="59">
        <v>907</v>
      </c>
      <c r="G27" s="60" t="s">
        <v>142</v>
      </c>
      <c r="H27" s="79">
        <v>0</v>
      </c>
      <c r="I27" s="76"/>
    </row>
    <row r="28" spans="1:8" ht="10.5" customHeight="1">
      <c r="A28" s="44">
        <v>37043</v>
      </c>
      <c r="B28" s="70" t="s">
        <v>2</v>
      </c>
      <c r="C28" s="46">
        <v>2935</v>
      </c>
      <c r="D28" s="46">
        <v>1088</v>
      </c>
      <c r="E28" s="46">
        <v>658</v>
      </c>
      <c r="F28" s="46">
        <v>1239</v>
      </c>
      <c r="G28" s="47">
        <v>1342</v>
      </c>
      <c r="H28" s="71">
        <f>SUM(C28:G28)</f>
        <v>7262</v>
      </c>
    </row>
    <row r="29" spans="1:8" ht="10.5" customHeight="1">
      <c r="A29" s="65"/>
      <c r="B29" s="73" t="s">
        <v>4</v>
      </c>
      <c r="C29" s="51">
        <v>2926</v>
      </c>
      <c r="D29" s="51">
        <v>1083</v>
      </c>
      <c r="E29" s="51">
        <v>657</v>
      </c>
      <c r="F29" s="51">
        <v>1147</v>
      </c>
      <c r="G29" s="52">
        <v>1340</v>
      </c>
      <c r="H29" s="74">
        <f>SUM(C29:G29)</f>
        <v>7153</v>
      </c>
    </row>
    <row r="30" spans="1:8" ht="10.5" customHeight="1">
      <c r="A30" s="65"/>
      <c r="B30" s="73" t="s">
        <v>3</v>
      </c>
      <c r="C30" s="51">
        <v>2972</v>
      </c>
      <c r="D30" s="51">
        <v>2232</v>
      </c>
      <c r="E30" s="51">
        <v>2065</v>
      </c>
      <c r="F30" s="51">
        <v>1439</v>
      </c>
      <c r="G30" s="52">
        <v>3762</v>
      </c>
      <c r="H30" s="74">
        <f>SUM(C30:G30)</f>
        <v>12470</v>
      </c>
    </row>
    <row r="31" spans="1:9" ht="10.5" customHeight="1">
      <c r="A31" s="65"/>
      <c r="B31" s="73" t="s">
        <v>5</v>
      </c>
      <c r="C31" s="54">
        <v>101</v>
      </c>
      <c r="D31" s="54">
        <v>25518</v>
      </c>
      <c r="E31" s="54">
        <v>22240</v>
      </c>
      <c r="F31" s="54">
        <v>798</v>
      </c>
      <c r="G31" s="55">
        <v>27048</v>
      </c>
      <c r="H31" s="75">
        <v>0</v>
      </c>
      <c r="I31" s="76"/>
    </row>
    <row r="32" spans="1:9" ht="10.5" customHeight="1" thickBot="1">
      <c r="A32" s="77"/>
      <c r="B32" s="78" t="s">
        <v>143</v>
      </c>
      <c r="C32" s="59">
        <v>22557</v>
      </c>
      <c r="D32" s="59">
        <v>30676</v>
      </c>
      <c r="E32" s="59">
        <v>21470</v>
      </c>
      <c r="F32" s="59">
        <v>938</v>
      </c>
      <c r="G32" s="60" t="s">
        <v>142</v>
      </c>
      <c r="H32" s="79">
        <v>0</v>
      </c>
      <c r="I32" s="76"/>
    </row>
    <row r="33" spans="1:8" ht="10.5" customHeight="1">
      <c r="A33" s="44">
        <v>37073</v>
      </c>
      <c r="B33" s="70" t="s">
        <v>2</v>
      </c>
      <c r="C33" s="46">
        <v>2944</v>
      </c>
      <c r="D33" s="46">
        <v>1087</v>
      </c>
      <c r="E33" s="46">
        <v>658</v>
      </c>
      <c r="F33" s="46">
        <v>1315</v>
      </c>
      <c r="G33" s="47">
        <v>671</v>
      </c>
      <c r="H33" s="71">
        <f>SUM(C33:G33)</f>
        <v>6675</v>
      </c>
    </row>
    <row r="34" spans="1:8" ht="10.5" customHeight="1">
      <c r="A34" s="65" t="s">
        <v>144</v>
      </c>
      <c r="B34" s="73" t="s">
        <v>4</v>
      </c>
      <c r="C34" s="51">
        <v>2944</v>
      </c>
      <c r="D34" s="51">
        <v>1083</v>
      </c>
      <c r="E34" s="51">
        <v>653</v>
      </c>
      <c r="F34" s="51">
        <v>1283</v>
      </c>
      <c r="G34" s="52">
        <v>659</v>
      </c>
      <c r="H34" s="74">
        <f>SUM(C34:G34)</f>
        <v>6622</v>
      </c>
    </row>
    <row r="35" spans="1:8" ht="10.5" customHeight="1">
      <c r="A35" s="65"/>
      <c r="B35" s="73" t="s">
        <v>3</v>
      </c>
      <c r="C35" s="51">
        <v>12344</v>
      </c>
      <c r="D35" s="51">
        <v>7403</v>
      </c>
      <c r="E35" s="51">
        <v>2842</v>
      </c>
      <c r="F35" s="51">
        <v>2660</v>
      </c>
      <c r="G35" s="52">
        <v>3676</v>
      </c>
      <c r="H35" s="74">
        <f>SUM(C35:G35)</f>
        <v>28925</v>
      </c>
    </row>
    <row r="36" spans="1:9" ht="10.5" customHeight="1">
      <c r="A36" s="80"/>
      <c r="B36" s="81" t="s">
        <v>5</v>
      </c>
      <c r="C36" s="54">
        <v>26239</v>
      </c>
      <c r="D36" s="54">
        <v>27104</v>
      </c>
      <c r="E36" s="54">
        <v>21500</v>
      </c>
      <c r="F36" s="54">
        <v>514</v>
      </c>
      <c r="G36" s="55">
        <v>27100</v>
      </c>
      <c r="H36" s="75">
        <v>0</v>
      </c>
      <c r="I36" s="76"/>
    </row>
    <row r="37" spans="1:9" ht="10.5" customHeight="1">
      <c r="A37" s="82">
        <v>37073</v>
      </c>
      <c r="B37" s="83" t="s">
        <v>2</v>
      </c>
      <c r="C37" s="84"/>
      <c r="D37" s="84"/>
      <c r="E37" s="84"/>
      <c r="F37" s="84"/>
      <c r="G37" s="85">
        <v>671</v>
      </c>
      <c r="H37" s="86">
        <f>SUM(C37:G37)</f>
        <v>671</v>
      </c>
      <c r="I37" s="76"/>
    </row>
    <row r="38" spans="1:9" ht="10.5" customHeight="1">
      <c r="A38" s="65" t="s">
        <v>145</v>
      </c>
      <c r="B38" s="87" t="s">
        <v>4</v>
      </c>
      <c r="C38" s="88"/>
      <c r="D38" s="88"/>
      <c r="E38" s="88"/>
      <c r="F38" s="88"/>
      <c r="G38" s="52">
        <v>671</v>
      </c>
      <c r="H38" s="74">
        <f>SUM(C38:G38)</f>
        <v>671</v>
      </c>
      <c r="I38" s="76"/>
    </row>
    <row r="39" spans="1:9" ht="10.5" customHeight="1">
      <c r="A39" s="65"/>
      <c r="B39" s="87" t="s">
        <v>3</v>
      </c>
      <c r="C39" s="88"/>
      <c r="D39" s="88"/>
      <c r="E39" s="88"/>
      <c r="F39" s="88"/>
      <c r="G39" s="52">
        <v>3294</v>
      </c>
      <c r="H39" s="74">
        <f>SUM(C39:G39)</f>
        <v>3294</v>
      </c>
      <c r="I39" s="76"/>
    </row>
    <row r="40" spans="1:9" ht="10.5" customHeight="1">
      <c r="A40" s="65"/>
      <c r="B40" s="89" t="s">
        <v>5</v>
      </c>
      <c r="C40" s="90"/>
      <c r="D40" s="90"/>
      <c r="E40" s="90"/>
      <c r="F40" s="90"/>
      <c r="G40" s="91">
        <v>28471</v>
      </c>
      <c r="H40" s="92">
        <v>0</v>
      </c>
      <c r="I40" s="76"/>
    </row>
    <row r="41" spans="1:9" ht="10.5" customHeight="1" thickBot="1">
      <c r="A41" s="77"/>
      <c r="B41" s="93" t="s">
        <v>143</v>
      </c>
      <c r="C41" s="94">
        <v>19480</v>
      </c>
      <c r="D41" s="94">
        <v>28068</v>
      </c>
      <c r="E41" s="94">
        <v>23081</v>
      </c>
      <c r="F41" s="94">
        <v>757</v>
      </c>
      <c r="G41" s="95" t="s">
        <v>142</v>
      </c>
      <c r="H41" s="69">
        <v>0</v>
      </c>
      <c r="I41" s="76"/>
    </row>
    <row r="42" spans="1:8" ht="10.5" customHeight="1">
      <c r="A42" s="44">
        <v>37104</v>
      </c>
      <c r="B42" s="70" t="s">
        <v>2</v>
      </c>
      <c r="C42" s="46">
        <v>2935</v>
      </c>
      <c r="D42" s="46">
        <v>1086</v>
      </c>
      <c r="E42" s="46">
        <v>662</v>
      </c>
      <c r="F42" s="46">
        <v>1254</v>
      </c>
      <c r="G42" s="47">
        <v>682</v>
      </c>
      <c r="H42" s="71">
        <f>SUM(C42:G42)</f>
        <v>6619</v>
      </c>
    </row>
    <row r="43" spans="1:8" ht="10.5" customHeight="1">
      <c r="A43" s="65" t="s">
        <v>144</v>
      </c>
      <c r="B43" s="73" t="s">
        <v>4</v>
      </c>
      <c r="C43" s="51">
        <v>2934</v>
      </c>
      <c r="D43" s="51">
        <v>1085</v>
      </c>
      <c r="E43" s="51">
        <v>654</v>
      </c>
      <c r="F43" s="51">
        <v>1251</v>
      </c>
      <c r="G43" s="52">
        <v>680</v>
      </c>
      <c r="H43" s="74">
        <f>SUM(C43:G43)</f>
        <v>6604</v>
      </c>
    </row>
    <row r="44" spans="1:8" ht="10.5" customHeight="1">
      <c r="A44" s="65"/>
      <c r="B44" s="73" t="s">
        <v>3</v>
      </c>
      <c r="C44" s="51">
        <v>9633</v>
      </c>
      <c r="D44" s="51">
        <v>4794</v>
      </c>
      <c r="E44" s="51">
        <v>2422</v>
      </c>
      <c r="F44" s="51">
        <v>2139</v>
      </c>
      <c r="G44" s="52">
        <v>3240</v>
      </c>
      <c r="H44" s="74">
        <f>SUM(C44:G44)</f>
        <v>22228</v>
      </c>
    </row>
    <row r="45" spans="1:9" ht="10.5" customHeight="1">
      <c r="A45" s="80"/>
      <c r="B45" s="81" t="s">
        <v>5</v>
      </c>
      <c r="C45" s="96">
        <v>28990</v>
      </c>
      <c r="D45" s="96">
        <v>27444</v>
      </c>
      <c r="E45" s="96">
        <v>22803</v>
      </c>
      <c r="F45" s="96">
        <v>589</v>
      </c>
      <c r="G45" s="91">
        <v>27500</v>
      </c>
      <c r="H45" s="92">
        <v>0</v>
      </c>
      <c r="I45" s="76"/>
    </row>
    <row r="46" spans="1:9" ht="10.5" customHeight="1">
      <c r="A46" s="82">
        <v>37104</v>
      </c>
      <c r="B46" s="73" t="s">
        <v>2</v>
      </c>
      <c r="C46" s="88"/>
      <c r="D46" s="88"/>
      <c r="E46" s="88"/>
      <c r="F46" s="88"/>
      <c r="G46" s="52">
        <v>670</v>
      </c>
      <c r="H46" s="74">
        <f>SUM(C46:G46)</f>
        <v>670</v>
      </c>
      <c r="I46" s="76"/>
    </row>
    <row r="47" spans="1:9" ht="10.5" customHeight="1">
      <c r="A47" s="65" t="s">
        <v>145</v>
      </c>
      <c r="B47" s="73" t="s">
        <v>4</v>
      </c>
      <c r="C47" s="88"/>
      <c r="D47" s="88"/>
      <c r="E47" s="88"/>
      <c r="F47" s="88"/>
      <c r="G47" s="52">
        <v>654</v>
      </c>
      <c r="H47" s="74">
        <f>SUM(C47:G47)</f>
        <v>654</v>
      </c>
      <c r="I47" s="76"/>
    </row>
    <row r="48" spans="1:9" ht="10.5" customHeight="1">
      <c r="A48" s="65"/>
      <c r="B48" s="73" t="s">
        <v>3</v>
      </c>
      <c r="C48" s="88"/>
      <c r="D48" s="88"/>
      <c r="E48" s="88"/>
      <c r="F48" s="88"/>
      <c r="G48" s="52">
        <v>1819</v>
      </c>
      <c r="H48" s="74">
        <f>SUM(C48:G48)</f>
        <v>1819</v>
      </c>
      <c r="I48" s="76"/>
    </row>
    <row r="49" spans="1:9" ht="10.5" customHeight="1">
      <c r="A49" s="65"/>
      <c r="B49" s="73" t="s">
        <v>5</v>
      </c>
      <c r="C49" s="97"/>
      <c r="D49" s="97"/>
      <c r="E49" s="97"/>
      <c r="F49" s="97"/>
      <c r="G49" s="55">
        <v>27445</v>
      </c>
      <c r="H49" s="75">
        <v>0</v>
      </c>
      <c r="I49" s="76"/>
    </row>
    <row r="50" spans="1:9" ht="10.5" customHeight="1" thickBot="1">
      <c r="A50" s="77"/>
      <c r="B50" s="93" t="s">
        <v>143</v>
      </c>
      <c r="C50" s="94">
        <v>18444</v>
      </c>
      <c r="D50" s="94">
        <v>26689</v>
      </c>
      <c r="E50" s="94">
        <v>22181</v>
      </c>
      <c r="F50" s="94">
        <v>634</v>
      </c>
      <c r="G50" s="95">
        <v>0</v>
      </c>
      <c r="H50" s="69">
        <v>0</v>
      </c>
      <c r="I50" s="76"/>
    </row>
    <row r="51" spans="1:8" ht="10.5" customHeight="1">
      <c r="A51" s="44">
        <v>37135</v>
      </c>
      <c r="B51" s="98" t="s">
        <v>2</v>
      </c>
      <c r="C51" s="46">
        <v>2936</v>
      </c>
      <c r="D51" s="46">
        <v>1083</v>
      </c>
      <c r="E51" s="46">
        <v>333</v>
      </c>
      <c r="F51" s="46">
        <v>613</v>
      </c>
      <c r="G51" s="47">
        <v>672</v>
      </c>
      <c r="H51" s="71">
        <f>SUM(C51:G51)</f>
        <v>5637</v>
      </c>
    </row>
    <row r="52" spans="1:8" ht="10.5" customHeight="1">
      <c r="A52" s="65" t="s">
        <v>144</v>
      </c>
      <c r="B52" s="87" t="s">
        <v>4</v>
      </c>
      <c r="C52" s="51">
        <v>2936</v>
      </c>
      <c r="D52" s="51">
        <v>1054</v>
      </c>
      <c r="E52" s="51">
        <v>330</v>
      </c>
      <c r="F52" s="51">
        <v>605</v>
      </c>
      <c r="G52" s="52">
        <v>670</v>
      </c>
      <c r="H52" s="74">
        <f>SUM(C52:G52)</f>
        <v>5595</v>
      </c>
    </row>
    <row r="53" spans="1:8" ht="10.5" customHeight="1">
      <c r="A53" s="65"/>
      <c r="B53" s="87" t="s">
        <v>3</v>
      </c>
      <c r="C53" s="51">
        <v>8350</v>
      </c>
      <c r="D53" s="51">
        <v>5081</v>
      </c>
      <c r="E53" s="51">
        <v>1842</v>
      </c>
      <c r="F53" s="51">
        <v>1312</v>
      </c>
      <c r="G53" s="52">
        <v>2799</v>
      </c>
      <c r="H53" s="74">
        <f>SUM(C53:G53)</f>
        <v>19384</v>
      </c>
    </row>
    <row r="54" spans="1:9" ht="10.5" customHeight="1">
      <c r="A54" s="80"/>
      <c r="B54" s="89" t="s">
        <v>5</v>
      </c>
      <c r="C54" s="96">
        <v>28232</v>
      </c>
      <c r="D54" s="96">
        <v>27828</v>
      </c>
      <c r="E54" s="96">
        <v>24202</v>
      </c>
      <c r="F54" s="96">
        <v>838</v>
      </c>
      <c r="G54" s="91">
        <v>26702</v>
      </c>
      <c r="H54" s="92">
        <v>0</v>
      </c>
      <c r="I54" s="76"/>
    </row>
    <row r="55" spans="1:9" ht="10.5" customHeight="1">
      <c r="A55" s="82">
        <v>37135</v>
      </c>
      <c r="B55" s="73" t="s">
        <v>2</v>
      </c>
      <c r="C55" s="88"/>
      <c r="D55" s="88"/>
      <c r="E55" s="51">
        <v>332</v>
      </c>
      <c r="F55" s="51">
        <v>612</v>
      </c>
      <c r="G55" s="52">
        <v>686</v>
      </c>
      <c r="H55" s="74">
        <f>SUM(C55:G55)</f>
        <v>1630</v>
      </c>
      <c r="I55" s="76"/>
    </row>
    <row r="56" spans="1:9" ht="10.5" customHeight="1">
      <c r="A56" s="65" t="s">
        <v>145</v>
      </c>
      <c r="B56" s="73" t="s">
        <v>4</v>
      </c>
      <c r="C56" s="88"/>
      <c r="D56" s="88"/>
      <c r="E56" s="51">
        <v>332</v>
      </c>
      <c r="F56" s="51">
        <v>610</v>
      </c>
      <c r="G56" s="52">
        <v>672</v>
      </c>
      <c r="H56" s="74">
        <f>SUM(C56:G56)</f>
        <v>1614</v>
      </c>
      <c r="I56" s="76"/>
    </row>
    <row r="57" spans="1:9" ht="10.5" customHeight="1">
      <c r="A57" s="65"/>
      <c r="B57" s="73" t="s">
        <v>3</v>
      </c>
      <c r="C57" s="88"/>
      <c r="D57" s="88"/>
      <c r="E57" s="51">
        <v>651</v>
      </c>
      <c r="F57" s="51">
        <v>1080</v>
      </c>
      <c r="G57" s="52">
        <v>1650</v>
      </c>
      <c r="H57" s="74">
        <f>SUM(C57:G57)</f>
        <v>3381</v>
      </c>
      <c r="I57" s="76"/>
    </row>
    <row r="58" spans="1:9" ht="10.5" customHeight="1">
      <c r="A58" s="65"/>
      <c r="B58" s="73" t="s">
        <v>5</v>
      </c>
      <c r="C58" s="97"/>
      <c r="D58" s="97"/>
      <c r="E58" s="54">
        <v>23334</v>
      </c>
      <c r="F58" s="54">
        <v>701</v>
      </c>
      <c r="G58" s="55">
        <v>27889</v>
      </c>
      <c r="H58" s="75">
        <v>0</v>
      </c>
      <c r="I58" s="76"/>
    </row>
    <row r="59" spans="1:9" ht="10.5" customHeight="1" thickBot="1">
      <c r="A59" s="77"/>
      <c r="B59" s="93" t="s">
        <v>143</v>
      </c>
      <c r="C59" s="94">
        <v>27821</v>
      </c>
      <c r="D59" s="94">
        <v>27459</v>
      </c>
      <c r="E59" s="94">
        <v>22691</v>
      </c>
      <c r="F59" s="94">
        <v>625</v>
      </c>
      <c r="G59" s="95">
        <v>0</v>
      </c>
      <c r="H59" s="69">
        <v>0</v>
      </c>
      <c r="I59" s="76"/>
    </row>
    <row r="60" spans="1:9" ht="10.5" customHeight="1">
      <c r="A60" s="44">
        <v>37165</v>
      </c>
      <c r="B60" s="98" t="s">
        <v>2</v>
      </c>
      <c r="C60" s="46">
        <v>2935</v>
      </c>
      <c r="D60" s="46">
        <v>1111</v>
      </c>
      <c r="E60" s="46">
        <v>332</v>
      </c>
      <c r="F60" s="46">
        <v>619</v>
      </c>
      <c r="G60" s="47">
        <v>672</v>
      </c>
      <c r="H60" s="71">
        <f>SUM(C60:G60)</f>
        <v>5669</v>
      </c>
      <c r="I60" s="76"/>
    </row>
    <row r="61" spans="1:9" ht="10.5" customHeight="1">
      <c r="A61" s="65" t="s">
        <v>144</v>
      </c>
      <c r="B61" s="87" t="s">
        <v>4</v>
      </c>
      <c r="C61" s="51">
        <v>2926</v>
      </c>
      <c r="D61" s="51">
        <v>1102</v>
      </c>
      <c r="E61" s="51">
        <v>332</v>
      </c>
      <c r="F61" s="51">
        <v>615</v>
      </c>
      <c r="G61" s="52">
        <v>657</v>
      </c>
      <c r="H61" s="74">
        <f>SUM(C61:G61)</f>
        <v>5632</v>
      </c>
      <c r="I61" s="76"/>
    </row>
    <row r="62" spans="1:9" ht="10.5" customHeight="1">
      <c r="A62" s="65"/>
      <c r="B62" s="87" t="s">
        <v>3</v>
      </c>
      <c r="C62" s="51">
        <v>7427</v>
      </c>
      <c r="D62" s="51">
        <v>4361</v>
      </c>
      <c r="E62" s="51">
        <v>1401</v>
      </c>
      <c r="F62" s="51">
        <v>1111</v>
      </c>
      <c r="G62" s="52">
        <v>2622</v>
      </c>
      <c r="H62" s="74">
        <f>SUM(C62:G62)</f>
        <v>16922</v>
      </c>
      <c r="I62" s="76"/>
    </row>
    <row r="63" spans="1:9" ht="10.5" customHeight="1">
      <c r="A63" s="80"/>
      <c r="B63" s="89" t="s">
        <v>5</v>
      </c>
      <c r="C63" s="96">
        <v>28962</v>
      </c>
      <c r="D63" s="96">
        <v>28888</v>
      </c>
      <c r="E63" s="96">
        <v>23904</v>
      </c>
      <c r="F63" s="96">
        <v>850</v>
      </c>
      <c r="G63" s="91">
        <v>29110</v>
      </c>
      <c r="H63" s="92">
        <v>0</v>
      </c>
      <c r="I63" s="76"/>
    </row>
    <row r="64" spans="1:9" ht="10.5" customHeight="1">
      <c r="A64" s="82">
        <v>37165</v>
      </c>
      <c r="B64" s="73" t="s">
        <v>2</v>
      </c>
      <c r="C64" s="88"/>
      <c r="D64" s="88"/>
      <c r="E64" s="51">
        <v>328</v>
      </c>
      <c r="F64" s="51">
        <v>613</v>
      </c>
      <c r="G64" s="52">
        <v>684</v>
      </c>
      <c r="H64" s="74">
        <f>SUM(C64:G64)</f>
        <v>1625</v>
      </c>
      <c r="I64" s="76"/>
    </row>
    <row r="65" spans="1:9" ht="10.5" customHeight="1">
      <c r="A65" s="65" t="s">
        <v>145</v>
      </c>
      <c r="B65" s="73" t="s">
        <v>4</v>
      </c>
      <c r="C65" s="88"/>
      <c r="D65" s="88"/>
      <c r="E65" s="51">
        <v>328</v>
      </c>
      <c r="F65" s="51">
        <v>591</v>
      </c>
      <c r="G65" s="52">
        <v>655</v>
      </c>
      <c r="H65" s="74">
        <f>SUM(C65:G65)</f>
        <v>1574</v>
      </c>
      <c r="I65" s="76"/>
    </row>
    <row r="66" spans="1:9" ht="10.5" customHeight="1">
      <c r="A66" s="65"/>
      <c r="B66" s="73" t="s">
        <v>3</v>
      </c>
      <c r="C66" s="88"/>
      <c r="D66" s="88"/>
      <c r="E66" s="51">
        <v>700</v>
      </c>
      <c r="F66" s="51">
        <v>1012</v>
      </c>
      <c r="G66" s="52">
        <v>1337</v>
      </c>
      <c r="H66" s="74">
        <f>SUM(C66:G66)</f>
        <v>3049</v>
      </c>
      <c r="I66" s="76"/>
    </row>
    <row r="67" spans="1:9" ht="10.5" customHeight="1">
      <c r="A67" s="65"/>
      <c r="B67" s="73" t="s">
        <v>5</v>
      </c>
      <c r="C67" s="97"/>
      <c r="D67" s="97"/>
      <c r="E67" s="54">
        <v>22851</v>
      </c>
      <c r="F67" s="54">
        <v>851</v>
      </c>
      <c r="G67" s="55">
        <v>28999</v>
      </c>
      <c r="H67" s="75">
        <v>0</v>
      </c>
      <c r="I67" s="76"/>
    </row>
    <row r="68" spans="1:9" ht="10.5" customHeight="1" thickBot="1">
      <c r="A68" s="77"/>
      <c r="B68" s="93" t="s">
        <v>143</v>
      </c>
      <c r="C68" s="94">
        <v>28728</v>
      </c>
      <c r="D68" s="94">
        <v>28054</v>
      </c>
      <c r="E68" s="99">
        <v>23317</v>
      </c>
      <c r="F68" s="99">
        <v>737</v>
      </c>
      <c r="G68" s="95" t="s">
        <v>142</v>
      </c>
      <c r="H68" s="69">
        <v>0</v>
      </c>
      <c r="I68" s="76"/>
    </row>
    <row r="69" spans="1:9" ht="10.5" customHeight="1">
      <c r="A69" s="44">
        <v>37196</v>
      </c>
      <c r="B69" s="98" t="s">
        <v>2</v>
      </c>
      <c r="C69" s="46">
        <v>1472</v>
      </c>
      <c r="D69" s="46">
        <v>546</v>
      </c>
      <c r="E69" s="46">
        <v>329</v>
      </c>
      <c r="F69" s="46">
        <v>615</v>
      </c>
      <c r="G69" s="47">
        <v>685</v>
      </c>
      <c r="H69" s="71">
        <f>SUM(C69:G69)</f>
        <v>3647</v>
      </c>
      <c r="I69" s="76"/>
    </row>
    <row r="70" spans="1:9" ht="10.5" customHeight="1">
      <c r="A70" s="65" t="s">
        <v>144</v>
      </c>
      <c r="B70" s="87" t="s">
        <v>4</v>
      </c>
      <c r="C70" s="51">
        <v>1470</v>
      </c>
      <c r="D70" s="51">
        <v>546</v>
      </c>
      <c r="E70" s="51">
        <v>329</v>
      </c>
      <c r="F70" s="51">
        <v>551</v>
      </c>
      <c r="G70" s="52">
        <v>684</v>
      </c>
      <c r="H70" s="74">
        <f>SUM(C70:G70)</f>
        <v>3580</v>
      </c>
      <c r="I70" s="76"/>
    </row>
    <row r="71" spans="1:9" ht="10.5" customHeight="1">
      <c r="A71" s="65"/>
      <c r="B71" s="87" t="s">
        <v>3</v>
      </c>
      <c r="C71" s="51">
        <v>5995</v>
      </c>
      <c r="D71" s="51">
        <v>3662</v>
      </c>
      <c r="E71" s="51">
        <v>1595</v>
      </c>
      <c r="F71" s="51">
        <v>1327</v>
      </c>
      <c r="G71" s="52">
        <v>2070</v>
      </c>
      <c r="H71" s="74">
        <f>SUM(C71:G71)</f>
        <v>14649</v>
      </c>
      <c r="I71" s="76"/>
    </row>
    <row r="72" spans="1:9" ht="10.5" customHeight="1">
      <c r="A72" s="80"/>
      <c r="B72" s="89" t="s">
        <v>5</v>
      </c>
      <c r="C72" s="96">
        <v>28518</v>
      </c>
      <c r="D72" s="96">
        <v>29744</v>
      </c>
      <c r="E72" s="96">
        <v>20883</v>
      </c>
      <c r="F72" s="96">
        <v>759</v>
      </c>
      <c r="G72" s="91">
        <v>25999</v>
      </c>
      <c r="H72" s="92">
        <v>0</v>
      </c>
      <c r="I72" s="76"/>
    </row>
    <row r="73" spans="1:9" ht="10.5" customHeight="1">
      <c r="A73" s="82">
        <v>37196</v>
      </c>
      <c r="B73" s="73" t="s">
        <v>2</v>
      </c>
      <c r="C73" s="51">
        <v>1472</v>
      </c>
      <c r="D73" s="51">
        <v>545</v>
      </c>
      <c r="E73" s="51">
        <v>328</v>
      </c>
      <c r="F73" s="51">
        <v>633</v>
      </c>
      <c r="G73" s="52">
        <v>699</v>
      </c>
      <c r="H73" s="74">
        <f>SUM(C73:G73)</f>
        <v>3677</v>
      </c>
      <c r="I73" s="76"/>
    </row>
    <row r="74" spans="1:9" ht="10.5" customHeight="1">
      <c r="A74" s="65" t="s">
        <v>145</v>
      </c>
      <c r="B74" s="73" t="s">
        <v>4</v>
      </c>
      <c r="C74" s="51">
        <v>1455</v>
      </c>
      <c r="D74" s="51">
        <v>544</v>
      </c>
      <c r="E74" s="51">
        <v>327</v>
      </c>
      <c r="F74" s="51">
        <v>614</v>
      </c>
      <c r="G74" s="52">
        <v>696</v>
      </c>
      <c r="H74" s="74">
        <f>SUM(C74:G74)</f>
        <v>3636</v>
      </c>
      <c r="I74" s="76"/>
    </row>
    <row r="75" spans="1:9" ht="10.5" customHeight="1">
      <c r="A75" s="65"/>
      <c r="B75" s="73" t="s">
        <v>3</v>
      </c>
      <c r="C75" s="51">
        <v>2224</v>
      </c>
      <c r="D75" s="51">
        <v>912</v>
      </c>
      <c r="E75" s="51">
        <v>672</v>
      </c>
      <c r="F75" s="51">
        <v>1060</v>
      </c>
      <c r="G75" s="52">
        <v>1622</v>
      </c>
      <c r="H75" s="74">
        <f>SUM(C75:G75)</f>
        <v>6490</v>
      </c>
      <c r="I75" s="76"/>
    </row>
    <row r="76" spans="1:9" ht="10.5" customHeight="1">
      <c r="A76" s="65"/>
      <c r="B76" s="73" t="s">
        <v>5</v>
      </c>
      <c r="C76" s="54">
        <v>26002</v>
      </c>
      <c r="D76" s="54">
        <v>26501</v>
      </c>
      <c r="E76" s="54">
        <v>19801</v>
      </c>
      <c r="F76" s="54">
        <v>602</v>
      </c>
      <c r="G76" s="55">
        <v>26599</v>
      </c>
      <c r="H76" s="75">
        <v>0</v>
      </c>
      <c r="I76" s="76"/>
    </row>
    <row r="77" spans="1:9" ht="10.5" customHeight="1" thickBot="1">
      <c r="A77" s="77"/>
      <c r="B77" s="93" t="s">
        <v>143</v>
      </c>
      <c r="C77" s="99">
        <v>28152</v>
      </c>
      <c r="D77" s="99">
        <v>28280</v>
      </c>
      <c r="E77" s="99">
        <v>22496</v>
      </c>
      <c r="F77" s="99">
        <v>767</v>
      </c>
      <c r="G77" s="95" t="s">
        <v>142</v>
      </c>
      <c r="H77" s="69">
        <v>0</v>
      </c>
      <c r="I77" s="76"/>
    </row>
    <row r="78" spans="1:9" ht="10.5" customHeight="1">
      <c r="A78" s="44">
        <v>37226</v>
      </c>
      <c r="B78" s="98" t="s">
        <v>2</v>
      </c>
      <c r="C78" s="46">
        <v>1470</v>
      </c>
      <c r="D78" s="46">
        <v>541</v>
      </c>
      <c r="E78" s="46">
        <v>329</v>
      </c>
      <c r="F78" s="46">
        <v>675</v>
      </c>
      <c r="G78" s="47">
        <v>671</v>
      </c>
      <c r="H78" s="71">
        <f>SUM(C78:G78)</f>
        <v>3686</v>
      </c>
      <c r="I78" s="76"/>
    </row>
    <row r="79" spans="1:9" ht="10.5" customHeight="1">
      <c r="A79" s="65" t="s">
        <v>144</v>
      </c>
      <c r="B79" s="87" t="s">
        <v>4</v>
      </c>
      <c r="C79" s="51">
        <v>1465</v>
      </c>
      <c r="D79" s="51">
        <v>534</v>
      </c>
      <c r="E79" s="51">
        <v>322</v>
      </c>
      <c r="F79" s="51">
        <v>675</v>
      </c>
      <c r="G79" s="52">
        <v>627</v>
      </c>
      <c r="H79" s="74">
        <f>SUM(C79:G79)</f>
        <v>3623</v>
      </c>
      <c r="I79" s="76"/>
    </row>
    <row r="80" spans="1:9" ht="10.5" customHeight="1">
      <c r="A80" s="65"/>
      <c r="B80" s="87" t="s">
        <v>3</v>
      </c>
      <c r="C80" s="51">
        <v>5684</v>
      </c>
      <c r="D80" s="51">
        <v>3375</v>
      </c>
      <c r="E80" s="51">
        <v>1675</v>
      </c>
      <c r="F80" s="51">
        <v>1120</v>
      </c>
      <c r="G80" s="52">
        <v>2991</v>
      </c>
      <c r="H80" s="74">
        <f>SUM(C80:G80)</f>
        <v>14845</v>
      </c>
      <c r="I80" s="76"/>
    </row>
    <row r="81" spans="1:9" ht="10.5" customHeight="1">
      <c r="A81" s="80"/>
      <c r="B81" s="89" t="s">
        <v>5</v>
      </c>
      <c r="C81" s="96">
        <v>26998</v>
      </c>
      <c r="D81" s="96">
        <v>28998</v>
      </c>
      <c r="E81" s="96">
        <v>21000</v>
      </c>
      <c r="F81" s="96">
        <v>509</v>
      </c>
      <c r="G81" s="91">
        <v>28001</v>
      </c>
      <c r="H81" s="92">
        <v>0</v>
      </c>
      <c r="I81" s="76"/>
    </row>
    <row r="82" spans="1:9" ht="10.5" customHeight="1">
      <c r="A82" s="82">
        <v>37226</v>
      </c>
      <c r="B82" s="73" t="s">
        <v>2</v>
      </c>
      <c r="C82" s="51">
        <v>1484</v>
      </c>
      <c r="D82" s="51">
        <v>542</v>
      </c>
      <c r="E82" s="51">
        <v>329</v>
      </c>
      <c r="F82" s="51">
        <v>630</v>
      </c>
      <c r="G82" s="52">
        <v>673</v>
      </c>
      <c r="H82" s="74">
        <f>SUM(C82:G82)</f>
        <v>3658</v>
      </c>
      <c r="I82" s="76"/>
    </row>
    <row r="83" spans="1:9" ht="10.5" customHeight="1">
      <c r="A83" s="65" t="s">
        <v>145</v>
      </c>
      <c r="B83" s="73" t="s">
        <v>4</v>
      </c>
      <c r="C83" s="51">
        <v>1479</v>
      </c>
      <c r="D83" s="51">
        <v>542</v>
      </c>
      <c r="E83" s="51">
        <v>329</v>
      </c>
      <c r="F83" s="51">
        <v>630</v>
      </c>
      <c r="G83" s="52">
        <v>671</v>
      </c>
      <c r="H83" s="74">
        <f>SUM(C83:G83)</f>
        <v>3651</v>
      </c>
      <c r="I83" s="76"/>
    </row>
    <row r="84" spans="1:9" ht="10.5" customHeight="1">
      <c r="A84" s="65"/>
      <c r="B84" s="73" t="s">
        <v>3</v>
      </c>
      <c r="C84" s="51">
        <v>3026</v>
      </c>
      <c r="D84" s="51">
        <v>1259</v>
      </c>
      <c r="E84" s="51">
        <v>651</v>
      </c>
      <c r="F84" s="51">
        <v>997</v>
      </c>
      <c r="G84" s="52">
        <v>1347</v>
      </c>
      <c r="H84" s="74">
        <f>SUM(C84:G84)</f>
        <v>7280</v>
      </c>
      <c r="I84" s="76"/>
    </row>
    <row r="85" spans="1:9" ht="10.5" customHeight="1">
      <c r="A85" s="65"/>
      <c r="B85" s="73" t="s">
        <v>5</v>
      </c>
      <c r="C85" s="54">
        <v>28497</v>
      </c>
      <c r="D85" s="54">
        <v>31289</v>
      </c>
      <c r="E85" s="54">
        <v>23301</v>
      </c>
      <c r="F85" s="54">
        <v>619</v>
      </c>
      <c r="G85" s="55">
        <v>31721</v>
      </c>
      <c r="H85" s="75">
        <v>0</v>
      </c>
      <c r="I85" s="76"/>
    </row>
    <row r="86" spans="1:9" ht="10.5" customHeight="1" thickBot="1">
      <c r="A86" s="77"/>
      <c r="B86" s="93" t="s">
        <v>143</v>
      </c>
      <c r="C86" s="99">
        <v>27990</v>
      </c>
      <c r="D86" s="99">
        <v>29052</v>
      </c>
      <c r="E86" s="99">
        <v>21957</v>
      </c>
      <c r="F86" s="99">
        <v>699</v>
      </c>
      <c r="G86" s="95" t="s">
        <v>142</v>
      </c>
      <c r="H86" s="69">
        <v>0</v>
      </c>
      <c r="I86" s="76"/>
    </row>
    <row r="87" spans="1:8" ht="11.25" customHeight="1">
      <c r="A87" s="19" t="s">
        <v>146</v>
      </c>
      <c r="B87" s="100"/>
      <c r="C87" s="100"/>
      <c r="D87" s="100"/>
      <c r="E87" s="100"/>
      <c r="F87" s="100"/>
      <c r="G87" s="100"/>
      <c r="H87" s="100"/>
    </row>
    <row r="88" spans="1:8" s="39" customFormat="1" ht="9.75">
      <c r="A88" s="101" t="s">
        <v>147</v>
      </c>
      <c r="G88" s="3"/>
      <c r="H88" s="102"/>
    </row>
    <row r="89" spans="3:6" ht="12.75">
      <c r="C89" s="103"/>
      <c r="D89" s="103"/>
      <c r="E89" s="103"/>
      <c r="F89" s="103"/>
    </row>
    <row r="91" ht="12.75">
      <c r="A91" s="101" t="s">
        <v>148</v>
      </c>
    </row>
  </sheetData>
  <sheetProtection/>
  <printOptions horizontalCentered="1"/>
  <pageMargins left="0.393700787401575" right="0.31496062992126" top="0.734251969" bottom="0.893700787" header="0.590551181102362" footer="0.56496063"/>
  <pageSetup horizontalDpi="300" verticalDpi="300" orientation="portrait" paperSize="9" r:id="rId1"/>
  <headerFooter alignWithMargins="0">
    <oddFooter>&amp;LCOE_Result_ 2001 - &amp;D&amp;RPage &amp;P of &amp;N</oddFooter>
  </headerFooter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TRANSPORT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TOHCT</dc:creator>
  <cp:keywords/>
  <dc:description/>
  <cp:lastModifiedBy>Juwita JUMAAT (LTA)</cp:lastModifiedBy>
  <cp:lastPrinted>2022-12-01T07:33:30Z</cp:lastPrinted>
  <dcterms:created xsi:type="dcterms:W3CDTF">1998-05-04T06:52:59Z</dcterms:created>
  <dcterms:modified xsi:type="dcterms:W3CDTF">2023-01-10T23:58:08Z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0x010100C2813FD47867004CA3725C767710FF20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2022-05-20T01:54:08Z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d738d474-a83b-4bac-ad66-c5413ee4a9f5</vt:lpwstr>
  </property>
  <property fmtid="{D5CDD505-2E9C-101B-9397-08002B2CF9AE}" pid="9" name="MSIP_Label_5434c4c7-833e-41e4-b0ab-cdb227a2f6f7_ContentBits">
    <vt:lpwstr>0</vt:lpwstr>
  </property>
</Properties>
</file>